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e\Desktop\"/>
    </mc:Choice>
  </mc:AlternateContent>
  <bookViews>
    <workbookView xWindow="0" yWindow="0" windowWidth="26085" windowHeight="12315"/>
  </bookViews>
  <sheets>
    <sheet name="Kostenkontrolle VORLAGE" sheetId="10" r:id="rId1"/>
  </sheets>
  <definedNames>
    <definedName name="_xlnm.Print_Area" localSheetId="0">'Kostenkontrolle VORLAGE'!$B$1:$N$51</definedName>
  </definedNames>
  <calcPr calcId="152511"/>
</workbook>
</file>

<file path=xl/calcChain.xml><?xml version="1.0" encoding="utf-8"?>
<calcChain xmlns="http://schemas.openxmlformats.org/spreadsheetml/2006/main">
  <c r="N45" i="10" l="1"/>
  <c r="M45" i="10"/>
  <c r="K45" i="10"/>
  <c r="H45" i="10"/>
  <c r="G45" i="10"/>
  <c r="F45" i="10"/>
  <c r="D45" i="10"/>
  <c r="M42" i="10"/>
  <c r="N42" i="10" s="1"/>
  <c r="H42" i="10"/>
  <c r="I42" i="10" s="1"/>
  <c r="K37" i="10"/>
  <c r="G37" i="10"/>
  <c r="F37" i="10"/>
  <c r="D37" i="10"/>
  <c r="H35" i="10"/>
  <c r="I35" i="10" s="1"/>
  <c r="K32" i="10"/>
  <c r="G32" i="10"/>
  <c r="F32" i="10"/>
  <c r="D32" i="10"/>
  <c r="H30" i="10"/>
  <c r="M30" i="10" s="1"/>
  <c r="N30" i="10" s="1"/>
  <c r="M49" i="10"/>
  <c r="M35" i="10" l="1"/>
  <c r="I30" i="10"/>
  <c r="N35" i="10" l="1"/>
  <c r="F27" i="10" l="1"/>
  <c r="D27" i="10"/>
  <c r="F20" i="10"/>
  <c r="D20" i="10"/>
  <c r="H9" i="10" l="1"/>
  <c r="H15" i="10"/>
  <c r="H16" i="10"/>
  <c r="H10" i="10"/>
  <c r="H12" i="10"/>
  <c r="M12" i="10" s="1"/>
  <c r="N12" i="10" s="1"/>
  <c r="H13" i="10"/>
  <c r="H11" i="10"/>
  <c r="H8" i="10"/>
  <c r="M15" i="10" l="1"/>
  <c r="N15" i="10" s="1"/>
  <c r="M16" i="10"/>
  <c r="N16" i="10" s="1"/>
  <c r="M9" i="10"/>
  <c r="N9" i="10" s="1"/>
  <c r="M13" i="10"/>
  <c r="N13" i="10" s="1"/>
  <c r="M11" i="10"/>
  <c r="N11" i="10" s="1"/>
  <c r="M10" i="10"/>
  <c r="N10" i="10" s="1"/>
  <c r="M8" i="10"/>
  <c r="N8" i="10" s="1"/>
  <c r="I16" i="10"/>
  <c r="I10" i="10"/>
  <c r="I15" i="10"/>
  <c r="I9" i="10"/>
  <c r="I12" i="10"/>
  <c r="I11" i="10"/>
  <c r="I13" i="10"/>
  <c r="H36" i="10"/>
  <c r="M36" i="10" l="1"/>
  <c r="M37" i="10" s="1"/>
  <c r="H37" i="10"/>
  <c r="I36" i="10"/>
  <c r="I37" i="10" s="1"/>
  <c r="I8" i="10"/>
  <c r="F39" i="10"/>
  <c r="H25" i="10"/>
  <c r="M25" i="10" s="1"/>
  <c r="N25" i="10" s="1"/>
  <c r="N36" i="10" l="1"/>
  <c r="N37" i="10" s="1"/>
  <c r="I25" i="10"/>
  <c r="H31" i="10" l="1"/>
  <c r="H32" i="10" s="1"/>
  <c r="K20" i="10"/>
  <c r="M31" i="10" l="1"/>
  <c r="M32" i="10" s="1"/>
  <c r="I31" i="10"/>
  <c r="I32" i="10" s="1"/>
  <c r="N31" i="10" l="1"/>
  <c r="N32" i="10" s="1"/>
  <c r="K27" i="10" l="1"/>
  <c r="K39" i="10" s="1"/>
  <c r="K47" i="10" s="1"/>
  <c r="H24" i="10"/>
  <c r="I24" i="10" l="1"/>
  <c r="M24" i="10"/>
  <c r="N24" i="10" s="1"/>
  <c r="G20" i="10"/>
  <c r="G27" i="10"/>
  <c r="H43" i="10"/>
  <c r="H14" i="10"/>
  <c r="M14" i="10" s="1"/>
  <c r="H23" i="10"/>
  <c r="I43" i="10" l="1"/>
  <c r="I45" i="10" s="1"/>
  <c r="M43" i="10"/>
  <c r="H27" i="10"/>
  <c r="M23" i="10"/>
  <c r="N14" i="10"/>
  <c r="I14" i="10"/>
  <c r="I23" i="10"/>
  <c r="I27" i="10" s="1"/>
  <c r="G39" i="10"/>
  <c r="G47" i="10" s="1"/>
  <c r="N43" i="10" l="1"/>
  <c r="N23" i="10"/>
  <c r="N27" i="10" s="1"/>
  <c r="M27" i="10"/>
  <c r="F47" i="10" l="1"/>
  <c r="D39" i="10" l="1"/>
  <c r="D47" i="10" s="1"/>
  <c r="H17" i="10" l="1"/>
  <c r="M17" i="10" s="1"/>
  <c r="N17" i="10" l="1"/>
  <c r="I17" i="10"/>
  <c r="H18" i="10"/>
  <c r="H20" i="10" l="1"/>
  <c r="H39" i="10" s="1"/>
  <c r="H47" i="10" s="1"/>
  <c r="M18" i="10"/>
  <c r="I18" i="10"/>
  <c r="N18" i="10" l="1"/>
  <c r="N20" i="10" s="1"/>
  <c r="N39" i="10" s="1"/>
  <c r="M20" i="10"/>
  <c r="M39" i="10" s="1"/>
  <c r="M47" i="10" s="1"/>
  <c r="N49" i="10" s="1"/>
  <c r="I20" i="10"/>
  <c r="I39" i="10" s="1"/>
  <c r="I47" i="10" s="1"/>
</calcChain>
</file>

<file path=xl/sharedStrings.xml><?xml version="1.0" encoding="utf-8"?>
<sst xmlns="http://schemas.openxmlformats.org/spreadsheetml/2006/main" count="51" uniqueCount="50">
  <si>
    <t>Gewerk</t>
  </si>
  <si>
    <t>Nr.</t>
  </si>
  <si>
    <t>Gesamt</t>
  </si>
  <si>
    <t>Summe 300</t>
  </si>
  <si>
    <t>Summe 400</t>
  </si>
  <si>
    <t>Summe 500</t>
  </si>
  <si>
    <t>Summe 600</t>
  </si>
  <si>
    <t>Gesamtbaukosten</t>
  </si>
  <si>
    <t>Auftragnehmer</t>
  </si>
  <si>
    <t>Planung TGA</t>
  </si>
  <si>
    <t>Abrechnung
brutto</t>
  </si>
  <si>
    <t xml:space="preserve">Sanitär </t>
  </si>
  <si>
    <t>Heizung</t>
  </si>
  <si>
    <t>Zahlungen - Hauptauftrag</t>
  </si>
  <si>
    <t>Elektro</t>
  </si>
  <si>
    <t>Bodenleger</t>
  </si>
  <si>
    <t>Reinigungsfirma</t>
  </si>
  <si>
    <t>Summe Baukosten (300+400+500+600)</t>
  </si>
  <si>
    <t>Summe Nebenkosten (700)</t>
  </si>
  <si>
    <t>Genehmigte Baukosten per xx.xx.xxxx</t>
  </si>
  <si>
    <r>
      <t xml:space="preserve">Kostenfortschreibung </t>
    </r>
    <r>
      <rPr>
        <b/>
        <sz val="9"/>
        <rFont val="Arial Narrow"/>
        <family val="2"/>
      </rPr>
      <t>per xx.xx.2020 / xxx</t>
    </r>
  </si>
  <si>
    <t>Abbrucharbeiten</t>
  </si>
  <si>
    <t>Verputzarbeiten - Innen</t>
  </si>
  <si>
    <t>Verputzarbeiten - Außen</t>
  </si>
  <si>
    <t>Trockenbau</t>
  </si>
  <si>
    <t>Tapezier- + Malerarbeiten</t>
  </si>
  <si>
    <t>Parkettleger</t>
  </si>
  <si>
    <t>Fenster- + Verschattung</t>
  </si>
  <si>
    <t>Estrichleger</t>
  </si>
  <si>
    <t>Bauwerk - Baukonstruktion</t>
  </si>
  <si>
    <t>Technische Anlagen</t>
  </si>
  <si>
    <t>Außenanlage - Freiflächen</t>
  </si>
  <si>
    <t>Ausstattung + Kunstwerke</t>
  </si>
  <si>
    <t>Baunebenkosten</t>
  </si>
  <si>
    <t>sämtliche Kostenangaben sind Bruttokosten (inkl. MwSt.)</t>
  </si>
  <si>
    <t>Baumaßnahme:
Bauherrschaft:</t>
  </si>
  <si>
    <t>xxxx-xxxx, Projektbeschreibung
Kath. Kirchenstiftung XXX</t>
  </si>
  <si>
    <t>Eingabe hier</t>
  </si>
  <si>
    <t>Prognose - Auftrag</t>
  </si>
  <si>
    <t>Angelegt am 03.02.2020/bbi</t>
  </si>
  <si>
    <t>Genehmigte Baukosten</t>
  </si>
  <si>
    <t>Abweichung
(Gen. Baukosten - Prognose)</t>
  </si>
  <si>
    <t xml:space="preserve">Kostenberechnung per xx.xx.xxxx
</t>
  </si>
  <si>
    <t xml:space="preserve">Vergabe
</t>
  </si>
  <si>
    <t xml:space="preserve">Nachträge
</t>
  </si>
  <si>
    <t xml:space="preserve">Auftrag
</t>
  </si>
  <si>
    <t xml:space="preserve">Zahlungen
</t>
  </si>
  <si>
    <t xml:space="preserve">Prognose  
</t>
  </si>
  <si>
    <r>
      <t xml:space="preserve">Abweichung </t>
    </r>
    <r>
      <rPr>
        <sz val="10"/>
        <rFont val="Arial Narrow"/>
        <family val="2"/>
      </rPr>
      <t xml:space="preserve"> 
</t>
    </r>
  </si>
  <si>
    <t>Tischler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</si>
</sst>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([$€]* #,##0.00_);_([$€]* \(#,##0.00\);_([$€]* &quot;-&quot;??_);_(@_)"/>
    <numFmt numFmtId="166" formatCode="000"/>
  </numFmts>
  <fonts count="12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4" fontId="2" fillId="4" borderId="5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44" fontId="5" fillId="0" borderId="0" xfId="2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5" borderId="0" xfId="0" applyFont="1" applyFill="1" applyProtection="1"/>
    <xf numFmtId="0" fontId="2" fillId="5" borderId="1" xfId="0" applyFont="1" applyFill="1" applyBorder="1" applyProtection="1"/>
    <xf numFmtId="164" fontId="2" fillId="5" borderId="5" xfId="1" applyNumberFormat="1" applyFont="1" applyFill="1" applyBorder="1" applyProtection="1"/>
    <xf numFmtId="0" fontId="2" fillId="0" borderId="0" xfId="0" applyFont="1" applyProtection="1"/>
    <xf numFmtId="0" fontId="5" fillId="0" borderId="7" xfId="0" applyFont="1" applyBorder="1" applyAlignment="1" applyProtection="1">
      <alignment horizontal="center" wrapText="1"/>
    </xf>
    <xf numFmtId="164" fontId="2" fillId="3" borderId="5" xfId="1" applyNumberFormat="1" applyFont="1" applyFill="1" applyBorder="1" applyProtection="1"/>
    <xf numFmtId="0" fontId="2" fillId="0" borderId="3" xfId="0" applyFont="1" applyBorder="1" applyProtection="1"/>
    <xf numFmtId="44" fontId="5" fillId="0" borderId="0" xfId="2" applyFont="1" applyProtection="1"/>
    <xf numFmtId="44" fontId="2" fillId="0" borderId="0" xfId="2" applyFont="1" applyProtection="1"/>
    <xf numFmtId="0" fontId="2" fillId="0" borderId="0" xfId="0" applyFont="1" applyAlignment="1" applyProtection="1">
      <alignment vertical="center"/>
      <protection locked="0"/>
    </xf>
    <xf numFmtId="164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164" fontId="2" fillId="7" borderId="5" xfId="1" applyNumberFormat="1" applyFont="1" applyFill="1" applyBorder="1" applyProtection="1"/>
    <xf numFmtId="164" fontId="3" fillId="7" borderId="5" xfId="1" applyNumberFormat="1" applyFont="1" applyFill="1" applyBorder="1" applyProtection="1"/>
    <xf numFmtId="0" fontId="2" fillId="5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7" xfId="0" applyFont="1" applyBorder="1" applyProtection="1">
      <protection locked="0"/>
    </xf>
    <xf numFmtId="0" fontId="2" fillId="9" borderId="0" xfId="0" applyFont="1" applyFill="1" applyProtection="1"/>
    <xf numFmtId="0" fontId="2" fillId="9" borderId="1" xfId="0" applyFont="1" applyFill="1" applyBorder="1" applyProtection="1"/>
    <xf numFmtId="164" fontId="2" fillId="9" borderId="5" xfId="1" applyNumberFormat="1" applyFont="1" applyFill="1" applyBorder="1" applyProtection="1"/>
    <xf numFmtId="0" fontId="2" fillId="9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1" xfId="0" applyFont="1" applyFill="1" applyBorder="1" applyProtection="1"/>
    <xf numFmtId="164" fontId="2" fillId="0" borderId="5" xfId="1" applyNumberFormat="1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5" fillId="0" borderId="0" xfId="0" applyFont="1" applyFill="1" applyProtection="1"/>
    <xf numFmtId="164" fontId="5" fillId="0" borderId="0" xfId="0" applyNumberFormat="1" applyFont="1" applyFill="1" applyBorder="1" applyProtection="1"/>
    <xf numFmtId="8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0" fontId="5" fillId="0" borderId="9" xfId="0" applyFont="1" applyBorder="1" applyProtection="1">
      <protection locked="0"/>
    </xf>
    <xf numFmtId="0" fontId="5" fillId="2" borderId="13" xfId="0" applyFont="1" applyFill="1" applyBorder="1" applyProtection="1"/>
    <xf numFmtId="0" fontId="2" fillId="0" borderId="12" xfId="0" applyFont="1" applyBorder="1" applyProtection="1">
      <protection locked="0"/>
    </xf>
    <xf numFmtId="0" fontId="5" fillId="2" borderId="16" xfId="0" applyFont="1" applyFill="1" applyBorder="1" applyProtection="1"/>
    <xf numFmtId="0" fontId="2" fillId="10" borderId="0" xfId="0" applyFont="1" applyFill="1" applyProtection="1"/>
    <xf numFmtId="0" fontId="5" fillId="10" borderId="0" xfId="0" applyFont="1" applyFill="1" applyBorder="1" applyProtection="1"/>
    <xf numFmtId="164" fontId="2" fillId="10" borderId="5" xfId="1" applyNumberFormat="1" applyFont="1" applyFill="1" applyBorder="1" applyProtection="1"/>
    <xf numFmtId="0" fontId="2" fillId="10" borderId="1" xfId="0" applyFont="1" applyFill="1" applyBorder="1" applyAlignment="1" applyProtection="1">
      <alignment horizontal="center"/>
    </xf>
    <xf numFmtId="164" fontId="2" fillId="10" borderId="5" xfId="2" applyNumberFormat="1" applyFont="1" applyFill="1" applyBorder="1" applyProtection="1"/>
    <xf numFmtId="0" fontId="5" fillId="11" borderId="0" xfId="0" applyFont="1" applyFill="1" applyProtection="1"/>
    <xf numFmtId="0" fontId="5" fillId="11" borderId="2" xfId="0" applyFont="1" applyFill="1" applyBorder="1" applyProtection="1"/>
    <xf numFmtId="164" fontId="5" fillId="11" borderId="4" xfId="0" applyNumberFormat="1" applyFont="1" applyFill="1" applyBorder="1" applyProtection="1"/>
    <xf numFmtId="164" fontId="5" fillId="2" borderId="17" xfId="0" applyNumberFormat="1" applyFont="1" applyFill="1" applyBorder="1" applyProtection="1"/>
    <xf numFmtId="0" fontId="4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Border="1" applyProtection="1"/>
    <xf numFmtId="0" fontId="4" fillId="0" borderId="0" xfId="0" applyFont="1" applyBorder="1" applyProtection="1"/>
    <xf numFmtId="8" fontId="2" fillId="4" borderId="8" xfId="1" applyNumberFormat="1" applyFont="1" applyFill="1" applyBorder="1" applyProtection="1"/>
    <xf numFmtId="0" fontId="6" fillId="0" borderId="0" xfId="0" applyFont="1" applyFill="1" applyBorder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19" xfId="0" applyFont="1" applyFill="1" applyBorder="1" applyProtection="1">
      <protection locked="0"/>
    </xf>
    <xf numFmtId="0" fontId="2" fillId="0" borderId="19" xfId="0" applyFont="1" applyFill="1" applyBorder="1" applyProtection="1"/>
    <xf numFmtId="0" fontId="7" fillId="0" borderId="19" xfId="0" applyFont="1" applyFill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166" fontId="2" fillId="9" borderId="5" xfId="0" applyNumberFormat="1" applyFont="1" applyFill="1" applyBorder="1" applyAlignment="1" applyProtection="1">
      <alignment horizontal="center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7" fillId="0" borderId="5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Fill="1" applyBorder="1" applyAlignment="1" applyProtection="1">
      <alignment horizontal="center"/>
    </xf>
    <xf numFmtId="166" fontId="2" fillId="10" borderId="5" xfId="0" applyNumberFormat="1" applyFont="1" applyFill="1" applyBorder="1" applyAlignment="1" applyProtection="1">
      <alignment horizontal="center"/>
    </xf>
    <xf numFmtId="166" fontId="2" fillId="0" borderId="3" xfId="0" applyNumberFormat="1" applyFont="1" applyBorder="1" applyAlignment="1" applyProtection="1">
      <alignment horizontal="center"/>
      <protection locked="0"/>
    </xf>
    <xf numFmtId="0" fontId="5" fillId="11" borderId="10" xfId="0" applyFont="1" applyFill="1" applyBorder="1" applyProtection="1"/>
    <xf numFmtId="0" fontId="2" fillId="0" borderId="11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164" fontId="3" fillId="3" borderId="11" xfId="1" applyNumberFormat="1" applyFont="1" applyFill="1" applyBorder="1" applyAlignment="1" applyProtection="1">
      <alignment horizontal="center" vertical="center" wrapText="1"/>
    </xf>
    <xf numFmtId="164" fontId="3" fillId="7" borderId="11" xfId="1" applyNumberFormat="1" applyFont="1" applyFill="1" applyBorder="1" applyAlignment="1" applyProtection="1">
      <alignment horizontal="center" vertical="center" wrapText="1"/>
    </xf>
    <xf numFmtId="8" fontId="5" fillId="11" borderId="10" xfId="0" applyNumberFormat="1" applyFont="1" applyFill="1" applyBorder="1" applyProtection="1"/>
    <xf numFmtId="44" fontId="5" fillId="8" borderId="7" xfId="2" applyFont="1" applyFill="1" applyBorder="1" applyAlignment="1" applyProtection="1">
      <alignment horizontal="center"/>
    </xf>
    <xf numFmtId="164" fontId="2" fillId="9" borderId="20" xfId="1" applyNumberFormat="1" applyFont="1" applyFill="1" applyBorder="1" applyProtection="1"/>
    <xf numFmtId="164" fontId="2" fillId="8" borderId="5" xfId="2" applyNumberFormat="1" applyFont="1" applyFill="1" applyBorder="1" applyProtection="1"/>
    <xf numFmtId="166" fontId="2" fillId="0" borderId="3" xfId="0" applyNumberFormat="1" applyFont="1" applyBorder="1" applyAlignment="1" applyProtection="1">
      <alignment horizontal="center"/>
    </xf>
    <xf numFmtId="44" fontId="2" fillId="8" borderId="11" xfId="2" applyFont="1" applyFill="1" applyBorder="1" applyAlignment="1" applyProtection="1">
      <alignment horizontal="center" vertical="center" wrapText="1"/>
    </xf>
    <xf numFmtId="0" fontId="2" fillId="13" borderId="11" xfId="0" applyFont="1" applyFill="1" applyBorder="1" applyAlignment="1" applyProtection="1">
      <alignment horizontal="center" vertical="center" wrapText="1"/>
    </xf>
    <xf numFmtId="8" fontId="2" fillId="9" borderId="20" xfId="1" applyNumberFormat="1" applyFont="1" applyFill="1" applyBorder="1" applyProtection="1"/>
    <xf numFmtId="0" fontId="2" fillId="9" borderId="20" xfId="0" applyFont="1" applyFill="1" applyBorder="1" applyProtection="1"/>
    <xf numFmtId="8" fontId="2" fillId="12" borderId="5" xfId="1" applyNumberFormat="1" applyFont="1" applyFill="1" applyBorder="1" applyProtection="1"/>
    <xf numFmtId="0" fontId="2" fillId="13" borderId="5" xfId="0" applyFont="1" applyFill="1" applyBorder="1" applyProtection="1">
      <protection locked="0"/>
    </xf>
    <xf numFmtId="8" fontId="2" fillId="5" borderId="5" xfId="1" applyNumberFormat="1" applyFont="1" applyFill="1" applyBorder="1" applyProtection="1"/>
    <xf numFmtId="8" fontId="2" fillId="0" borderId="5" xfId="1" applyNumberFormat="1" applyFont="1" applyFill="1" applyBorder="1" applyProtection="1"/>
    <xf numFmtId="0" fontId="2" fillId="0" borderId="5" xfId="0" applyFont="1" applyFill="1" applyBorder="1" applyProtection="1"/>
    <xf numFmtId="8" fontId="2" fillId="9" borderId="5" xfId="1" applyNumberFormat="1" applyFont="1" applyFill="1" applyBorder="1" applyProtection="1"/>
    <xf numFmtId="0" fontId="2" fillId="9" borderId="5" xfId="0" applyFont="1" applyFill="1" applyBorder="1" applyProtection="1"/>
    <xf numFmtId="8" fontId="2" fillId="10" borderId="5" xfId="1" applyNumberFormat="1" applyFont="1" applyFill="1" applyBorder="1" applyProtection="1"/>
    <xf numFmtId="8" fontId="2" fillId="0" borderId="3" xfId="0" applyNumberFormat="1" applyFont="1" applyBorder="1" applyProtection="1"/>
    <xf numFmtId="0" fontId="2" fillId="0" borderId="5" xfId="0" applyFont="1" applyBorder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2" fillId="12" borderId="11" xfId="0" applyFont="1" applyFill="1" applyBorder="1" applyAlignment="1" applyProtection="1">
      <alignment horizontal="center" vertical="center" wrapText="1"/>
    </xf>
    <xf numFmtId="8" fontId="5" fillId="11" borderId="4" xfId="0" applyNumberFormat="1" applyFont="1" applyFill="1" applyBorder="1" applyProtection="1"/>
    <xf numFmtId="164" fontId="5" fillId="2" borderId="16" xfId="0" applyNumberFormat="1" applyFont="1" applyFill="1" applyBorder="1" applyProtection="1"/>
    <xf numFmtId="0" fontId="6" fillId="0" borderId="0" xfId="0" applyFont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10" fillId="0" borderId="18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</xf>
    <xf numFmtId="0" fontId="6" fillId="0" borderId="0" xfId="0" applyFont="1" applyFill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164" fontId="9" fillId="9" borderId="5" xfId="1" applyNumberFormat="1" applyFont="1" applyFill="1" applyBorder="1" applyAlignment="1" applyProtection="1">
      <alignment horizontal="right"/>
    </xf>
    <xf numFmtId="44" fontId="8" fillId="0" borderId="0" xfId="2" applyFont="1" applyBorder="1" applyAlignment="1" applyProtection="1">
      <alignment horizontal="center"/>
    </xf>
    <xf numFmtId="44" fontId="8" fillId="0" borderId="0" xfId="2" applyFont="1" applyBorder="1" applyAlignment="1" applyProtection="1">
      <alignment horizontal="center" vertical="top"/>
    </xf>
    <xf numFmtId="44" fontId="2" fillId="0" borderId="11" xfId="2" applyFont="1" applyBorder="1" applyAlignment="1" applyProtection="1">
      <alignment horizontal="center" vertical="center" wrapText="1"/>
    </xf>
    <xf numFmtId="44" fontId="5" fillId="0" borderId="6" xfId="2" applyFont="1" applyBorder="1" applyAlignment="1" applyProtection="1">
      <alignment horizontal="center"/>
    </xf>
    <xf numFmtId="164" fontId="2" fillId="0" borderId="5" xfId="2" applyNumberFormat="1" applyFont="1" applyBorder="1" applyProtection="1"/>
    <xf numFmtId="44" fontId="5" fillId="0" borderId="12" xfId="2" applyFont="1" applyBorder="1" applyProtection="1"/>
    <xf numFmtId="164" fontId="3" fillId="6" borderId="11" xfId="1" applyNumberFormat="1" applyFont="1" applyFill="1" applyBorder="1" applyAlignment="1" applyProtection="1">
      <alignment horizontal="center" vertical="center" wrapText="1"/>
    </xf>
    <xf numFmtId="164" fontId="2" fillId="6" borderId="5" xfId="1" applyNumberFormat="1" applyFont="1" applyFill="1" applyBorder="1" applyProtection="1"/>
    <xf numFmtId="164" fontId="3" fillId="6" borderId="5" xfId="1" applyNumberFormat="1" applyFont="1" applyFill="1" applyBorder="1" applyProtection="1"/>
    <xf numFmtId="0" fontId="9" fillId="0" borderId="7" xfId="0" applyFont="1" applyBorder="1" applyAlignment="1" applyProtection="1">
      <alignment horizontal="center"/>
    </xf>
    <xf numFmtId="8" fontId="5" fillId="2" borderId="17" xfId="0" applyNumberFormat="1" applyFont="1" applyFill="1" applyBorder="1" applyProtection="1"/>
    <xf numFmtId="8" fontId="2" fillId="13" borderId="5" xfId="0" applyNumberFormat="1" applyFont="1" applyFill="1" applyBorder="1" applyProtection="1"/>
    <xf numFmtId="0" fontId="2" fillId="13" borderId="5" xfId="0" applyFont="1" applyFill="1" applyBorder="1" applyProtection="1"/>
    <xf numFmtId="0" fontId="5" fillId="0" borderId="15" xfId="0" applyFont="1" applyFill="1" applyBorder="1" applyProtection="1"/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left"/>
      <protection locked="0"/>
    </xf>
  </cellXfs>
  <cellStyles count="5">
    <cellStyle name="Euro" xfId="1"/>
    <cellStyle name="Standard" xfId="0" builtinId="0"/>
    <cellStyle name="Standard 2" xfId="3"/>
    <cellStyle name="Währung" xfId="2" builtinId="4"/>
    <cellStyle name="Währung 2" xfId="4"/>
  </cellStyles>
  <dxfs count="0"/>
  <tableStyles count="0" defaultTableStyle="TableStyleMedium9" defaultPivotStyle="PivotStyleLight16"/>
  <colors>
    <mruColors>
      <color rgb="FF99FF99"/>
      <color rgb="FFFFFFDD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523874</xdr:colOff>
      <xdr:row>0</xdr:row>
      <xdr:rowOff>66675</xdr:rowOff>
    </xdr:from>
    <xdr:to>
      <xdr:col>14</xdr:col>
      <xdr:colOff>2780</xdr:colOff>
      <xdr:row>1</xdr:row>
      <xdr:rowOff>186232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58274" y="66675"/>
          <a:ext cx="2346960" cy="319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U85"/>
  <sheetViews>
    <sheetView tabSelected="1" topLeftCell="B1" zoomScaleNormal="100" workbookViewId="0">
      <selection activeCell="B1" sqref="B1"/>
    </sheetView>
  </sheetViews>
  <sheetFormatPr baseColWidth="10" defaultColWidth="7.28515625" defaultRowHeight="12.75" x14ac:dyDescent="0.2"/>
  <cols>
    <col min="1" max="1" width="5.5703125" style="2" hidden="1" customWidth="1"/>
    <col min="2" max="2" width="13.28515625" style="2" customWidth="1"/>
    <col min="3" max="3" width="31.28515625" style="2" bestFit="1" customWidth="1"/>
    <col min="4" max="4" width="15.7109375" style="20" customWidth="1"/>
    <col min="5" max="5" width="20.85546875" style="2" customWidth="1"/>
    <col min="6" max="6" width="13.7109375" style="15" customWidth="1"/>
    <col min="7" max="8" width="10.85546875" style="15" customWidth="1"/>
    <col min="9" max="9" width="15.5703125" style="2" hidden="1" customWidth="1"/>
    <col min="10" max="10" width="5" style="65" customWidth="1"/>
    <col min="11" max="11" width="11.85546875" style="20" customWidth="1"/>
    <col min="12" max="12" width="5" style="65" customWidth="1"/>
    <col min="13" max="13" width="12.7109375" style="15" customWidth="1"/>
    <col min="14" max="14" width="11.85546875" style="2" bestFit="1" customWidth="1"/>
    <col min="15" max="645" width="7.28515625" style="65"/>
    <col min="646" max="16384" width="7.28515625" style="2"/>
  </cols>
  <sheetData>
    <row r="1" spans="2:645" s="1" customFormat="1" ht="15.75" x14ac:dyDescent="0.25">
      <c r="B1" s="55" t="s">
        <v>20</v>
      </c>
      <c r="C1" s="56"/>
      <c r="D1" s="119"/>
      <c r="E1" s="56"/>
      <c r="F1" s="57"/>
      <c r="G1" s="59"/>
      <c r="H1" s="59"/>
      <c r="I1" s="58"/>
      <c r="J1" s="63"/>
      <c r="K1" s="61"/>
      <c r="L1" s="63"/>
      <c r="M1" s="6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  <c r="IW1" s="100"/>
      <c r="IX1" s="100"/>
      <c r="IY1" s="100"/>
      <c r="IZ1" s="100"/>
      <c r="JA1" s="100"/>
      <c r="JB1" s="100"/>
      <c r="JC1" s="100"/>
      <c r="JD1" s="100"/>
      <c r="JE1" s="100"/>
      <c r="JF1" s="100"/>
      <c r="JG1" s="100"/>
      <c r="JH1" s="100"/>
      <c r="JI1" s="100"/>
      <c r="JJ1" s="100"/>
      <c r="JK1" s="100"/>
      <c r="JL1" s="100"/>
      <c r="JM1" s="100"/>
      <c r="JN1" s="100"/>
      <c r="JO1" s="100"/>
      <c r="JP1" s="100"/>
      <c r="JQ1" s="100"/>
      <c r="JR1" s="100"/>
      <c r="JS1" s="100"/>
      <c r="JT1" s="100"/>
      <c r="JU1" s="100"/>
      <c r="JV1" s="100"/>
      <c r="JW1" s="100"/>
      <c r="JX1" s="100"/>
      <c r="JY1" s="100"/>
      <c r="JZ1" s="100"/>
      <c r="KA1" s="100"/>
      <c r="KB1" s="100"/>
      <c r="KC1" s="100"/>
      <c r="KD1" s="100"/>
      <c r="KE1" s="100"/>
      <c r="KF1" s="100"/>
      <c r="KG1" s="100"/>
      <c r="KH1" s="100"/>
      <c r="KI1" s="100"/>
      <c r="KJ1" s="100"/>
      <c r="KK1" s="100"/>
      <c r="KL1" s="100"/>
      <c r="KM1" s="100"/>
      <c r="KN1" s="100"/>
      <c r="KO1" s="100"/>
      <c r="KP1" s="100"/>
      <c r="KQ1" s="100"/>
      <c r="KR1" s="100"/>
      <c r="KS1" s="100"/>
      <c r="KT1" s="100"/>
      <c r="KU1" s="100"/>
      <c r="KV1" s="100"/>
      <c r="KW1" s="100"/>
      <c r="KX1" s="100"/>
      <c r="KY1" s="100"/>
      <c r="KZ1" s="100"/>
      <c r="LA1" s="100"/>
      <c r="LB1" s="100"/>
      <c r="LC1" s="100"/>
      <c r="LD1" s="100"/>
      <c r="LE1" s="100"/>
      <c r="LF1" s="100"/>
      <c r="LG1" s="100"/>
      <c r="LH1" s="100"/>
      <c r="LI1" s="100"/>
      <c r="LJ1" s="100"/>
      <c r="LK1" s="100"/>
      <c r="LL1" s="100"/>
      <c r="LM1" s="100"/>
      <c r="LN1" s="100"/>
      <c r="LO1" s="100"/>
      <c r="LP1" s="100"/>
      <c r="LQ1" s="100"/>
      <c r="LR1" s="100"/>
      <c r="LS1" s="100"/>
      <c r="LT1" s="100"/>
      <c r="LU1" s="100"/>
      <c r="LV1" s="100"/>
      <c r="LW1" s="100"/>
      <c r="LX1" s="100"/>
      <c r="LY1" s="100"/>
      <c r="LZ1" s="100"/>
      <c r="MA1" s="100"/>
      <c r="MB1" s="100"/>
      <c r="MC1" s="100"/>
      <c r="MD1" s="100"/>
      <c r="ME1" s="100"/>
      <c r="MF1" s="100"/>
      <c r="MG1" s="100"/>
      <c r="MH1" s="100"/>
      <c r="MI1" s="100"/>
      <c r="MJ1" s="100"/>
      <c r="MK1" s="100"/>
      <c r="ML1" s="100"/>
      <c r="MM1" s="100"/>
      <c r="MN1" s="100"/>
      <c r="MO1" s="100"/>
      <c r="MP1" s="100"/>
      <c r="MQ1" s="100"/>
      <c r="MR1" s="100"/>
      <c r="MS1" s="100"/>
      <c r="MT1" s="100"/>
      <c r="MU1" s="100"/>
      <c r="MV1" s="100"/>
      <c r="MW1" s="100"/>
      <c r="MX1" s="100"/>
      <c r="MY1" s="100"/>
      <c r="MZ1" s="100"/>
      <c r="NA1" s="100"/>
      <c r="NB1" s="100"/>
      <c r="NC1" s="100"/>
      <c r="ND1" s="100"/>
      <c r="NE1" s="100"/>
      <c r="NF1" s="100"/>
      <c r="NG1" s="100"/>
      <c r="NH1" s="100"/>
      <c r="NI1" s="100"/>
      <c r="NJ1" s="100"/>
      <c r="NK1" s="100"/>
      <c r="NL1" s="100"/>
      <c r="NM1" s="100"/>
      <c r="NN1" s="100"/>
      <c r="NO1" s="100"/>
      <c r="NP1" s="100"/>
      <c r="NQ1" s="100"/>
      <c r="NR1" s="100"/>
      <c r="NS1" s="100"/>
      <c r="NT1" s="100"/>
      <c r="NU1" s="100"/>
      <c r="NV1" s="100"/>
      <c r="NW1" s="100"/>
      <c r="NX1" s="100"/>
      <c r="NY1" s="100"/>
      <c r="NZ1" s="100"/>
      <c r="OA1" s="100"/>
      <c r="OB1" s="100"/>
      <c r="OC1" s="100"/>
      <c r="OD1" s="100"/>
      <c r="OE1" s="100"/>
      <c r="OF1" s="100"/>
      <c r="OG1" s="100"/>
      <c r="OH1" s="100"/>
      <c r="OI1" s="100"/>
      <c r="OJ1" s="100"/>
      <c r="OK1" s="100"/>
      <c r="OL1" s="100"/>
      <c r="OM1" s="100"/>
      <c r="ON1" s="100"/>
      <c r="OO1" s="100"/>
      <c r="OP1" s="100"/>
      <c r="OQ1" s="100"/>
      <c r="OR1" s="100"/>
      <c r="OS1" s="100"/>
      <c r="OT1" s="100"/>
      <c r="OU1" s="100"/>
      <c r="OV1" s="100"/>
      <c r="OW1" s="100"/>
      <c r="OX1" s="100"/>
      <c r="OY1" s="100"/>
      <c r="OZ1" s="100"/>
      <c r="PA1" s="100"/>
      <c r="PB1" s="100"/>
      <c r="PC1" s="100"/>
      <c r="PD1" s="100"/>
      <c r="PE1" s="100"/>
      <c r="PF1" s="100"/>
      <c r="PG1" s="100"/>
      <c r="PH1" s="100"/>
      <c r="PI1" s="100"/>
      <c r="PJ1" s="100"/>
      <c r="PK1" s="100"/>
      <c r="PL1" s="100"/>
      <c r="PM1" s="100"/>
      <c r="PN1" s="100"/>
      <c r="PO1" s="100"/>
      <c r="PP1" s="100"/>
      <c r="PQ1" s="100"/>
      <c r="PR1" s="100"/>
      <c r="PS1" s="100"/>
      <c r="PT1" s="100"/>
      <c r="PU1" s="100"/>
      <c r="PV1" s="100"/>
      <c r="PW1" s="100"/>
      <c r="PX1" s="100"/>
      <c r="PY1" s="100"/>
      <c r="PZ1" s="100"/>
      <c r="QA1" s="100"/>
      <c r="QB1" s="100"/>
      <c r="QC1" s="100"/>
      <c r="QD1" s="100"/>
      <c r="QE1" s="100"/>
      <c r="QF1" s="100"/>
      <c r="QG1" s="100"/>
      <c r="QH1" s="100"/>
      <c r="QI1" s="100"/>
      <c r="QJ1" s="100"/>
      <c r="QK1" s="100"/>
      <c r="QL1" s="100"/>
      <c r="QM1" s="100"/>
      <c r="QN1" s="100"/>
      <c r="QO1" s="100"/>
      <c r="QP1" s="100"/>
      <c r="QQ1" s="100"/>
      <c r="QR1" s="100"/>
      <c r="QS1" s="100"/>
      <c r="QT1" s="100"/>
      <c r="QU1" s="100"/>
      <c r="QV1" s="100"/>
      <c r="QW1" s="100"/>
      <c r="QX1" s="100"/>
      <c r="QY1" s="100"/>
      <c r="QZ1" s="100"/>
      <c r="RA1" s="100"/>
      <c r="RB1" s="100"/>
      <c r="RC1" s="100"/>
      <c r="RD1" s="100"/>
      <c r="RE1" s="100"/>
      <c r="RF1" s="100"/>
      <c r="RG1" s="100"/>
      <c r="RH1" s="100"/>
      <c r="RI1" s="100"/>
      <c r="RJ1" s="100"/>
      <c r="RK1" s="100"/>
      <c r="RL1" s="100"/>
      <c r="RM1" s="100"/>
      <c r="RN1" s="100"/>
      <c r="RO1" s="100"/>
      <c r="RP1" s="100"/>
      <c r="RQ1" s="100"/>
      <c r="RR1" s="100"/>
      <c r="RS1" s="100"/>
      <c r="RT1" s="100"/>
      <c r="RU1" s="100"/>
      <c r="RV1" s="100"/>
      <c r="RW1" s="100"/>
      <c r="RX1" s="100"/>
      <c r="RY1" s="100"/>
      <c r="RZ1" s="100"/>
      <c r="SA1" s="100"/>
      <c r="SB1" s="100"/>
      <c r="SC1" s="100"/>
      <c r="SD1" s="100"/>
      <c r="SE1" s="100"/>
      <c r="SF1" s="100"/>
      <c r="SG1" s="100"/>
      <c r="SH1" s="100"/>
      <c r="SI1" s="100"/>
      <c r="SJ1" s="100"/>
      <c r="SK1" s="100"/>
      <c r="SL1" s="100"/>
      <c r="SM1" s="100"/>
      <c r="SN1" s="100"/>
      <c r="SO1" s="100"/>
      <c r="SP1" s="100"/>
      <c r="SQ1" s="100"/>
      <c r="SR1" s="100"/>
      <c r="SS1" s="100"/>
      <c r="ST1" s="100"/>
      <c r="SU1" s="100"/>
      <c r="SV1" s="100"/>
      <c r="SW1" s="100"/>
      <c r="SX1" s="100"/>
      <c r="SY1" s="100"/>
      <c r="SZ1" s="100"/>
      <c r="TA1" s="100"/>
      <c r="TB1" s="100"/>
      <c r="TC1" s="100"/>
      <c r="TD1" s="100"/>
      <c r="TE1" s="100"/>
      <c r="TF1" s="100"/>
      <c r="TG1" s="100"/>
      <c r="TH1" s="100"/>
      <c r="TI1" s="100"/>
      <c r="TJ1" s="100"/>
      <c r="TK1" s="100"/>
      <c r="TL1" s="100"/>
      <c r="TM1" s="100"/>
      <c r="TN1" s="100"/>
      <c r="TO1" s="100"/>
      <c r="TP1" s="100"/>
      <c r="TQ1" s="100"/>
      <c r="TR1" s="100"/>
      <c r="TS1" s="100"/>
      <c r="TT1" s="100"/>
      <c r="TU1" s="100"/>
      <c r="TV1" s="100"/>
      <c r="TW1" s="100"/>
      <c r="TX1" s="100"/>
      <c r="TY1" s="100"/>
      <c r="TZ1" s="100"/>
      <c r="UA1" s="100"/>
      <c r="UB1" s="100"/>
      <c r="UC1" s="100"/>
      <c r="UD1" s="100"/>
      <c r="UE1" s="100"/>
      <c r="UF1" s="100"/>
      <c r="UG1" s="100"/>
      <c r="UH1" s="100"/>
      <c r="UI1" s="100"/>
      <c r="UJ1" s="100"/>
      <c r="UK1" s="100"/>
      <c r="UL1" s="100"/>
      <c r="UM1" s="100"/>
      <c r="UN1" s="100"/>
      <c r="UO1" s="100"/>
      <c r="UP1" s="100"/>
      <c r="UQ1" s="100"/>
      <c r="UR1" s="100"/>
      <c r="US1" s="100"/>
      <c r="UT1" s="100"/>
      <c r="UU1" s="100"/>
      <c r="UV1" s="100"/>
      <c r="UW1" s="100"/>
      <c r="UX1" s="100"/>
      <c r="UY1" s="100"/>
      <c r="UZ1" s="100"/>
      <c r="VA1" s="100"/>
      <c r="VB1" s="100"/>
      <c r="VC1" s="100"/>
      <c r="VD1" s="100"/>
      <c r="VE1" s="100"/>
      <c r="VF1" s="100"/>
      <c r="VG1" s="100"/>
      <c r="VH1" s="100"/>
      <c r="VI1" s="100"/>
      <c r="VJ1" s="100"/>
      <c r="VK1" s="100"/>
      <c r="VL1" s="100"/>
      <c r="VM1" s="100"/>
      <c r="VN1" s="100"/>
      <c r="VO1" s="100"/>
      <c r="VP1" s="100"/>
      <c r="VQ1" s="100"/>
      <c r="VR1" s="100"/>
      <c r="VS1" s="100"/>
      <c r="VT1" s="100"/>
      <c r="VU1" s="100"/>
      <c r="VV1" s="100"/>
      <c r="VW1" s="100"/>
      <c r="VX1" s="100"/>
      <c r="VY1" s="100"/>
      <c r="VZ1" s="100"/>
      <c r="WA1" s="100"/>
      <c r="WB1" s="100"/>
      <c r="WC1" s="100"/>
      <c r="WD1" s="100"/>
      <c r="WE1" s="100"/>
      <c r="WF1" s="100"/>
      <c r="WG1" s="100"/>
      <c r="WH1" s="100"/>
      <c r="WI1" s="100"/>
      <c r="WJ1" s="100"/>
      <c r="WK1" s="100"/>
      <c r="WL1" s="100"/>
      <c r="WM1" s="100"/>
      <c r="WN1" s="100"/>
      <c r="WO1" s="100"/>
      <c r="WP1" s="100"/>
      <c r="WQ1" s="100"/>
      <c r="WR1" s="100"/>
      <c r="WS1" s="100"/>
      <c r="WT1" s="100"/>
      <c r="WU1" s="100"/>
      <c r="WV1" s="100"/>
      <c r="WW1" s="100"/>
      <c r="WX1" s="100"/>
      <c r="WY1" s="100"/>
      <c r="WZ1" s="100"/>
      <c r="XA1" s="100"/>
      <c r="XB1" s="100"/>
      <c r="XC1" s="100"/>
      <c r="XD1" s="100"/>
      <c r="XE1" s="100"/>
      <c r="XF1" s="100"/>
      <c r="XG1" s="100"/>
      <c r="XH1" s="100"/>
      <c r="XI1" s="100"/>
      <c r="XJ1" s="100"/>
      <c r="XK1" s="100"/>
      <c r="XL1" s="100"/>
      <c r="XM1" s="100"/>
      <c r="XN1" s="100"/>
      <c r="XO1" s="100"/>
      <c r="XP1" s="100"/>
      <c r="XQ1" s="100"/>
      <c r="XR1" s="100"/>
      <c r="XS1" s="100"/>
      <c r="XT1" s="100"/>
      <c r="XU1" s="100"/>
    </row>
    <row r="2" spans="2:645" s="105" customFormat="1" ht="15.75" x14ac:dyDescent="0.2">
      <c r="B2" s="117" t="s">
        <v>34</v>
      </c>
      <c r="C2" s="116"/>
      <c r="D2" s="120"/>
      <c r="E2" s="108"/>
      <c r="F2" s="109"/>
      <c r="G2" s="111"/>
      <c r="H2" s="111"/>
      <c r="I2" s="110"/>
      <c r="J2" s="112"/>
      <c r="K2" s="113"/>
      <c r="L2" s="112"/>
      <c r="M2" s="115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  <c r="IR2" s="114"/>
      <c r="IS2" s="114"/>
      <c r="IT2" s="114"/>
      <c r="IU2" s="114"/>
      <c r="IV2" s="114"/>
      <c r="IW2" s="114"/>
      <c r="IX2" s="114"/>
      <c r="IY2" s="114"/>
      <c r="IZ2" s="114"/>
      <c r="JA2" s="114"/>
      <c r="JB2" s="114"/>
      <c r="JC2" s="114"/>
      <c r="JD2" s="114"/>
      <c r="JE2" s="114"/>
      <c r="JF2" s="114"/>
      <c r="JG2" s="114"/>
      <c r="JH2" s="114"/>
      <c r="JI2" s="114"/>
      <c r="JJ2" s="114"/>
      <c r="JK2" s="114"/>
      <c r="JL2" s="114"/>
      <c r="JM2" s="114"/>
      <c r="JN2" s="114"/>
      <c r="JO2" s="114"/>
      <c r="JP2" s="114"/>
      <c r="JQ2" s="114"/>
      <c r="JR2" s="114"/>
      <c r="JS2" s="114"/>
      <c r="JT2" s="114"/>
      <c r="JU2" s="114"/>
      <c r="JV2" s="114"/>
      <c r="JW2" s="114"/>
      <c r="JX2" s="114"/>
      <c r="JY2" s="114"/>
      <c r="JZ2" s="114"/>
      <c r="KA2" s="114"/>
      <c r="KB2" s="114"/>
      <c r="KC2" s="114"/>
      <c r="KD2" s="114"/>
      <c r="KE2" s="114"/>
      <c r="KF2" s="114"/>
      <c r="KG2" s="114"/>
      <c r="KH2" s="114"/>
      <c r="KI2" s="114"/>
      <c r="KJ2" s="114"/>
      <c r="KK2" s="114"/>
      <c r="KL2" s="114"/>
      <c r="KM2" s="114"/>
      <c r="KN2" s="114"/>
      <c r="KO2" s="114"/>
      <c r="KP2" s="114"/>
      <c r="KQ2" s="114"/>
      <c r="KR2" s="114"/>
      <c r="KS2" s="114"/>
      <c r="KT2" s="114"/>
      <c r="KU2" s="114"/>
      <c r="KV2" s="114"/>
      <c r="KW2" s="114"/>
      <c r="KX2" s="114"/>
      <c r="KY2" s="114"/>
      <c r="KZ2" s="114"/>
      <c r="LA2" s="114"/>
      <c r="LB2" s="114"/>
      <c r="LC2" s="114"/>
      <c r="LD2" s="114"/>
      <c r="LE2" s="114"/>
      <c r="LF2" s="114"/>
      <c r="LG2" s="114"/>
      <c r="LH2" s="114"/>
      <c r="LI2" s="114"/>
      <c r="LJ2" s="114"/>
      <c r="LK2" s="114"/>
      <c r="LL2" s="114"/>
      <c r="LM2" s="114"/>
      <c r="LN2" s="114"/>
      <c r="LO2" s="114"/>
      <c r="LP2" s="114"/>
      <c r="LQ2" s="114"/>
      <c r="LR2" s="114"/>
      <c r="LS2" s="114"/>
      <c r="LT2" s="114"/>
      <c r="LU2" s="114"/>
      <c r="LV2" s="114"/>
      <c r="LW2" s="114"/>
      <c r="LX2" s="114"/>
      <c r="LY2" s="114"/>
      <c r="LZ2" s="114"/>
      <c r="MA2" s="114"/>
      <c r="MB2" s="114"/>
      <c r="MC2" s="114"/>
      <c r="MD2" s="114"/>
      <c r="ME2" s="114"/>
      <c r="MF2" s="114"/>
      <c r="MG2" s="114"/>
      <c r="MH2" s="114"/>
      <c r="MI2" s="114"/>
      <c r="MJ2" s="114"/>
      <c r="MK2" s="114"/>
      <c r="ML2" s="114"/>
      <c r="MM2" s="114"/>
      <c r="MN2" s="114"/>
      <c r="MO2" s="114"/>
      <c r="MP2" s="114"/>
      <c r="MQ2" s="114"/>
      <c r="MR2" s="114"/>
      <c r="MS2" s="114"/>
      <c r="MT2" s="114"/>
      <c r="MU2" s="114"/>
      <c r="MV2" s="114"/>
      <c r="MW2" s="114"/>
      <c r="MX2" s="114"/>
      <c r="MY2" s="114"/>
      <c r="MZ2" s="114"/>
      <c r="NA2" s="114"/>
      <c r="NB2" s="114"/>
      <c r="NC2" s="114"/>
      <c r="ND2" s="114"/>
      <c r="NE2" s="114"/>
      <c r="NF2" s="114"/>
      <c r="NG2" s="114"/>
      <c r="NH2" s="114"/>
      <c r="NI2" s="114"/>
      <c r="NJ2" s="114"/>
      <c r="NK2" s="114"/>
      <c r="NL2" s="114"/>
      <c r="NM2" s="114"/>
      <c r="NN2" s="114"/>
      <c r="NO2" s="114"/>
      <c r="NP2" s="114"/>
      <c r="NQ2" s="114"/>
      <c r="NR2" s="114"/>
      <c r="NS2" s="114"/>
      <c r="NT2" s="114"/>
      <c r="NU2" s="114"/>
      <c r="NV2" s="114"/>
      <c r="NW2" s="114"/>
      <c r="NX2" s="114"/>
      <c r="NY2" s="114"/>
      <c r="NZ2" s="114"/>
      <c r="OA2" s="114"/>
      <c r="OB2" s="114"/>
      <c r="OC2" s="114"/>
      <c r="OD2" s="114"/>
      <c r="OE2" s="114"/>
      <c r="OF2" s="114"/>
      <c r="OG2" s="114"/>
      <c r="OH2" s="114"/>
      <c r="OI2" s="114"/>
      <c r="OJ2" s="114"/>
      <c r="OK2" s="114"/>
      <c r="OL2" s="114"/>
      <c r="OM2" s="114"/>
      <c r="ON2" s="114"/>
      <c r="OO2" s="114"/>
      <c r="OP2" s="114"/>
      <c r="OQ2" s="114"/>
      <c r="OR2" s="114"/>
      <c r="OS2" s="114"/>
      <c r="OT2" s="114"/>
      <c r="OU2" s="114"/>
      <c r="OV2" s="114"/>
      <c r="OW2" s="114"/>
      <c r="OX2" s="114"/>
      <c r="OY2" s="114"/>
      <c r="OZ2" s="114"/>
      <c r="PA2" s="114"/>
      <c r="PB2" s="114"/>
      <c r="PC2" s="114"/>
      <c r="PD2" s="114"/>
      <c r="PE2" s="114"/>
      <c r="PF2" s="114"/>
      <c r="PG2" s="114"/>
      <c r="PH2" s="114"/>
      <c r="PI2" s="114"/>
      <c r="PJ2" s="114"/>
      <c r="PK2" s="114"/>
      <c r="PL2" s="114"/>
      <c r="PM2" s="114"/>
      <c r="PN2" s="114"/>
      <c r="PO2" s="114"/>
      <c r="PP2" s="114"/>
      <c r="PQ2" s="114"/>
      <c r="PR2" s="114"/>
      <c r="PS2" s="114"/>
      <c r="PT2" s="114"/>
      <c r="PU2" s="114"/>
      <c r="PV2" s="114"/>
      <c r="PW2" s="114"/>
      <c r="PX2" s="114"/>
      <c r="PY2" s="114"/>
      <c r="PZ2" s="114"/>
      <c r="QA2" s="114"/>
      <c r="QB2" s="114"/>
      <c r="QC2" s="114"/>
      <c r="QD2" s="114"/>
      <c r="QE2" s="114"/>
      <c r="QF2" s="114"/>
      <c r="QG2" s="114"/>
      <c r="QH2" s="114"/>
      <c r="QI2" s="114"/>
      <c r="QJ2" s="114"/>
      <c r="QK2" s="114"/>
      <c r="QL2" s="114"/>
      <c r="QM2" s="114"/>
      <c r="QN2" s="114"/>
      <c r="QO2" s="114"/>
      <c r="QP2" s="114"/>
      <c r="QQ2" s="114"/>
      <c r="QR2" s="114"/>
      <c r="QS2" s="114"/>
      <c r="QT2" s="114"/>
      <c r="QU2" s="114"/>
      <c r="QV2" s="114"/>
      <c r="QW2" s="114"/>
      <c r="QX2" s="114"/>
      <c r="QY2" s="114"/>
      <c r="QZ2" s="114"/>
      <c r="RA2" s="114"/>
      <c r="RB2" s="114"/>
      <c r="RC2" s="114"/>
      <c r="RD2" s="114"/>
      <c r="RE2" s="114"/>
      <c r="RF2" s="114"/>
      <c r="RG2" s="114"/>
      <c r="RH2" s="114"/>
      <c r="RI2" s="114"/>
      <c r="RJ2" s="114"/>
      <c r="RK2" s="114"/>
      <c r="RL2" s="114"/>
      <c r="RM2" s="114"/>
      <c r="RN2" s="114"/>
      <c r="RO2" s="114"/>
      <c r="RP2" s="114"/>
      <c r="RQ2" s="114"/>
      <c r="RR2" s="114"/>
      <c r="RS2" s="114"/>
      <c r="RT2" s="114"/>
      <c r="RU2" s="114"/>
      <c r="RV2" s="114"/>
      <c r="RW2" s="114"/>
      <c r="RX2" s="114"/>
      <c r="RY2" s="114"/>
      <c r="RZ2" s="114"/>
      <c r="SA2" s="114"/>
      <c r="SB2" s="114"/>
      <c r="SC2" s="114"/>
      <c r="SD2" s="114"/>
      <c r="SE2" s="114"/>
      <c r="SF2" s="114"/>
      <c r="SG2" s="114"/>
      <c r="SH2" s="114"/>
      <c r="SI2" s="114"/>
      <c r="SJ2" s="114"/>
      <c r="SK2" s="114"/>
      <c r="SL2" s="114"/>
      <c r="SM2" s="114"/>
      <c r="SN2" s="114"/>
      <c r="SO2" s="114"/>
      <c r="SP2" s="114"/>
      <c r="SQ2" s="114"/>
      <c r="SR2" s="114"/>
      <c r="SS2" s="114"/>
      <c r="ST2" s="114"/>
      <c r="SU2" s="114"/>
      <c r="SV2" s="114"/>
      <c r="SW2" s="114"/>
      <c r="SX2" s="114"/>
      <c r="SY2" s="114"/>
      <c r="SZ2" s="114"/>
      <c r="TA2" s="114"/>
      <c r="TB2" s="114"/>
      <c r="TC2" s="114"/>
      <c r="TD2" s="114"/>
      <c r="TE2" s="114"/>
      <c r="TF2" s="114"/>
      <c r="TG2" s="114"/>
      <c r="TH2" s="114"/>
      <c r="TI2" s="114"/>
      <c r="TJ2" s="114"/>
      <c r="TK2" s="114"/>
      <c r="TL2" s="114"/>
      <c r="TM2" s="114"/>
      <c r="TN2" s="114"/>
      <c r="TO2" s="114"/>
      <c r="TP2" s="114"/>
      <c r="TQ2" s="114"/>
      <c r="TR2" s="114"/>
      <c r="TS2" s="114"/>
      <c r="TT2" s="114"/>
      <c r="TU2" s="114"/>
      <c r="TV2" s="114"/>
      <c r="TW2" s="114"/>
      <c r="TX2" s="114"/>
      <c r="TY2" s="114"/>
      <c r="TZ2" s="114"/>
      <c r="UA2" s="114"/>
      <c r="UB2" s="114"/>
      <c r="UC2" s="114"/>
      <c r="UD2" s="114"/>
      <c r="UE2" s="114"/>
      <c r="UF2" s="114"/>
      <c r="UG2" s="114"/>
      <c r="UH2" s="114"/>
      <c r="UI2" s="114"/>
      <c r="UJ2" s="114"/>
      <c r="UK2" s="114"/>
      <c r="UL2" s="114"/>
      <c r="UM2" s="114"/>
      <c r="UN2" s="114"/>
      <c r="UO2" s="114"/>
      <c r="UP2" s="114"/>
      <c r="UQ2" s="114"/>
      <c r="UR2" s="114"/>
      <c r="US2" s="114"/>
      <c r="UT2" s="114"/>
      <c r="UU2" s="114"/>
      <c r="UV2" s="114"/>
      <c r="UW2" s="114"/>
      <c r="UX2" s="114"/>
      <c r="UY2" s="114"/>
      <c r="UZ2" s="114"/>
      <c r="VA2" s="114"/>
      <c r="VB2" s="114"/>
      <c r="VC2" s="114"/>
      <c r="VD2" s="114"/>
      <c r="VE2" s="114"/>
      <c r="VF2" s="114"/>
      <c r="VG2" s="114"/>
      <c r="VH2" s="114"/>
      <c r="VI2" s="114"/>
      <c r="VJ2" s="114"/>
      <c r="VK2" s="114"/>
      <c r="VL2" s="114"/>
      <c r="VM2" s="114"/>
      <c r="VN2" s="114"/>
      <c r="VO2" s="114"/>
      <c r="VP2" s="114"/>
      <c r="VQ2" s="114"/>
      <c r="VR2" s="114"/>
      <c r="VS2" s="114"/>
      <c r="VT2" s="114"/>
      <c r="VU2" s="114"/>
      <c r="VV2" s="114"/>
      <c r="VW2" s="114"/>
      <c r="VX2" s="114"/>
      <c r="VY2" s="114"/>
      <c r="VZ2" s="114"/>
      <c r="WA2" s="114"/>
      <c r="WB2" s="114"/>
      <c r="WC2" s="114"/>
      <c r="WD2" s="114"/>
      <c r="WE2" s="114"/>
      <c r="WF2" s="114"/>
      <c r="WG2" s="114"/>
      <c r="WH2" s="114"/>
      <c r="WI2" s="114"/>
      <c r="WJ2" s="114"/>
      <c r="WK2" s="114"/>
      <c r="WL2" s="114"/>
      <c r="WM2" s="114"/>
      <c r="WN2" s="114"/>
      <c r="WO2" s="114"/>
      <c r="WP2" s="114"/>
      <c r="WQ2" s="114"/>
      <c r="WR2" s="114"/>
      <c r="WS2" s="114"/>
      <c r="WT2" s="114"/>
      <c r="WU2" s="114"/>
      <c r="WV2" s="114"/>
      <c r="WW2" s="114"/>
      <c r="WX2" s="114"/>
      <c r="WY2" s="114"/>
      <c r="WZ2" s="114"/>
      <c r="XA2" s="114"/>
      <c r="XB2" s="114"/>
      <c r="XC2" s="114"/>
      <c r="XD2" s="114"/>
      <c r="XE2" s="114"/>
      <c r="XF2" s="114"/>
      <c r="XG2" s="114"/>
      <c r="XH2" s="114"/>
      <c r="XI2" s="114"/>
      <c r="XJ2" s="114"/>
      <c r="XK2" s="114"/>
      <c r="XL2" s="114"/>
      <c r="XM2" s="114"/>
      <c r="XN2" s="114"/>
      <c r="XO2" s="114"/>
      <c r="XP2" s="114"/>
      <c r="XQ2" s="114"/>
      <c r="XR2" s="114"/>
      <c r="XS2" s="114"/>
      <c r="XT2" s="114"/>
      <c r="XU2" s="114"/>
    </row>
    <row r="3" spans="2:645" s="105" customFormat="1" ht="15.75" x14ac:dyDescent="0.2">
      <c r="B3" s="106"/>
      <c r="C3" s="107"/>
      <c r="D3" s="120"/>
      <c r="E3" s="108"/>
      <c r="F3" s="109"/>
      <c r="G3" s="111"/>
      <c r="H3" s="111"/>
      <c r="I3" s="110"/>
      <c r="J3" s="112"/>
      <c r="K3" s="113"/>
      <c r="L3" s="114"/>
      <c r="M3" s="115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14"/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14"/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14"/>
      <c r="NN3" s="114"/>
      <c r="NO3" s="114"/>
      <c r="NP3" s="114"/>
      <c r="NQ3" s="114"/>
      <c r="NR3" s="114"/>
      <c r="NS3" s="114"/>
      <c r="NT3" s="114"/>
      <c r="NU3" s="114"/>
      <c r="NV3" s="114"/>
      <c r="NW3" s="114"/>
      <c r="NX3" s="114"/>
      <c r="NY3" s="114"/>
      <c r="NZ3" s="114"/>
      <c r="OA3" s="114"/>
      <c r="OB3" s="114"/>
      <c r="OC3" s="114"/>
      <c r="OD3" s="114"/>
      <c r="OE3" s="114"/>
      <c r="OF3" s="114"/>
      <c r="OG3" s="114"/>
      <c r="OH3" s="114"/>
      <c r="OI3" s="114"/>
      <c r="OJ3" s="114"/>
      <c r="OK3" s="114"/>
      <c r="OL3" s="114"/>
      <c r="OM3" s="114"/>
      <c r="ON3" s="114"/>
      <c r="OO3" s="114"/>
      <c r="OP3" s="114"/>
      <c r="OQ3" s="114"/>
      <c r="OR3" s="114"/>
      <c r="OS3" s="114"/>
      <c r="OT3" s="114"/>
      <c r="OU3" s="114"/>
      <c r="OV3" s="114"/>
      <c r="OW3" s="114"/>
      <c r="OX3" s="114"/>
      <c r="OY3" s="114"/>
      <c r="OZ3" s="114"/>
      <c r="PA3" s="114"/>
      <c r="PB3" s="114"/>
      <c r="PC3" s="114"/>
      <c r="PD3" s="114"/>
      <c r="PE3" s="114"/>
      <c r="PF3" s="114"/>
      <c r="PG3" s="114"/>
      <c r="PH3" s="114"/>
      <c r="PI3" s="114"/>
      <c r="PJ3" s="114"/>
      <c r="PK3" s="114"/>
      <c r="PL3" s="114"/>
      <c r="PM3" s="114"/>
      <c r="PN3" s="114"/>
      <c r="PO3" s="114"/>
      <c r="PP3" s="114"/>
      <c r="PQ3" s="114"/>
      <c r="PR3" s="114"/>
      <c r="PS3" s="114"/>
      <c r="PT3" s="114"/>
      <c r="PU3" s="114"/>
      <c r="PV3" s="114"/>
      <c r="PW3" s="114"/>
      <c r="PX3" s="114"/>
      <c r="PY3" s="114"/>
      <c r="PZ3" s="114"/>
      <c r="QA3" s="114"/>
      <c r="QB3" s="114"/>
      <c r="QC3" s="114"/>
      <c r="QD3" s="114"/>
      <c r="QE3" s="114"/>
      <c r="QF3" s="114"/>
      <c r="QG3" s="114"/>
      <c r="QH3" s="114"/>
      <c r="QI3" s="114"/>
      <c r="QJ3" s="114"/>
      <c r="QK3" s="114"/>
      <c r="QL3" s="114"/>
      <c r="QM3" s="114"/>
      <c r="QN3" s="114"/>
      <c r="QO3" s="114"/>
      <c r="QP3" s="114"/>
      <c r="QQ3" s="114"/>
      <c r="QR3" s="114"/>
      <c r="QS3" s="114"/>
      <c r="QT3" s="114"/>
      <c r="QU3" s="114"/>
      <c r="QV3" s="114"/>
      <c r="QW3" s="114"/>
      <c r="QX3" s="114"/>
      <c r="QY3" s="114"/>
      <c r="QZ3" s="114"/>
      <c r="RA3" s="114"/>
      <c r="RB3" s="114"/>
      <c r="RC3" s="114"/>
      <c r="RD3" s="114"/>
      <c r="RE3" s="114"/>
      <c r="RF3" s="114"/>
      <c r="RG3" s="114"/>
      <c r="RH3" s="114"/>
      <c r="RI3" s="114"/>
      <c r="RJ3" s="114"/>
      <c r="RK3" s="114"/>
      <c r="RL3" s="114"/>
      <c r="RM3" s="114"/>
      <c r="RN3" s="114"/>
      <c r="RO3" s="114"/>
      <c r="RP3" s="114"/>
      <c r="RQ3" s="114"/>
      <c r="RR3" s="114"/>
      <c r="RS3" s="114"/>
      <c r="RT3" s="114"/>
      <c r="RU3" s="114"/>
      <c r="RV3" s="114"/>
      <c r="RW3" s="114"/>
      <c r="RX3" s="114"/>
      <c r="RY3" s="114"/>
      <c r="RZ3" s="114"/>
      <c r="SA3" s="114"/>
      <c r="SB3" s="114"/>
      <c r="SC3" s="114"/>
      <c r="SD3" s="114"/>
      <c r="SE3" s="114"/>
      <c r="SF3" s="114"/>
      <c r="SG3" s="114"/>
      <c r="SH3" s="114"/>
      <c r="SI3" s="114"/>
      <c r="SJ3" s="114"/>
      <c r="SK3" s="114"/>
      <c r="SL3" s="114"/>
      <c r="SM3" s="114"/>
      <c r="SN3" s="114"/>
      <c r="SO3" s="114"/>
      <c r="SP3" s="114"/>
      <c r="SQ3" s="114"/>
      <c r="SR3" s="114"/>
      <c r="SS3" s="114"/>
      <c r="ST3" s="114"/>
      <c r="SU3" s="114"/>
      <c r="SV3" s="114"/>
      <c r="SW3" s="114"/>
      <c r="SX3" s="114"/>
      <c r="SY3" s="114"/>
      <c r="SZ3" s="114"/>
      <c r="TA3" s="114"/>
      <c r="TB3" s="114"/>
      <c r="TC3" s="114"/>
      <c r="TD3" s="114"/>
      <c r="TE3" s="114"/>
      <c r="TF3" s="114"/>
      <c r="TG3" s="114"/>
      <c r="TH3" s="114"/>
      <c r="TI3" s="114"/>
      <c r="TJ3" s="114"/>
      <c r="TK3" s="114"/>
      <c r="TL3" s="114"/>
      <c r="TM3" s="114"/>
      <c r="TN3" s="114"/>
      <c r="TO3" s="114"/>
      <c r="TP3" s="114"/>
      <c r="TQ3" s="114"/>
      <c r="TR3" s="114"/>
      <c r="TS3" s="114"/>
      <c r="TT3" s="114"/>
      <c r="TU3" s="114"/>
      <c r="TV3" s="114"/>
      <c r="TW3" s="114"/>
      <c r="TX3" s="114"/>
      <c r="TY3" s="114"/>
      <c r="TZ3" s="114"/>
      <c r="UA3" s="114"/>
      <c r="UB3" s="114"/>
      <c r="UC3" s="114"/>
      <c r="UD3" s="114"/>
      <c r="UE3" s="114"/>
      <c r="UF3" s="114"/>
      <c r="UG3" s="114"/>
      <c r="UH3" s="114"/>
      <c r="UI3" s="114"/>
      <c r="UJ3" s="114"/>
      <c r="UK3" s="114"/>
      <c r="UL3" s="114"/>
      <c r="UM3" s="114"/>
      <c r="UN3" s="114"/>
      <c r="UO3" s="114"/>
      <c r="UP3" s="114"/>
      <c r="UQ3" s="114"/>
      <c r="UR3" s="114"/>
      <c r="US3" s="114"/>
      <c r="UT3" s="114"/>
      <c r="UU3" s="114"/>
      <c r="UV3" s="114"/>
      <c r="UW3" s="114"/>
      <c r="UX3" s="114"/>
      <c r="UY3" s="114"/>
      <c r="UZ3" s="114"/>
      <c r="VA3" s="114"/>
      <c r="VB3" s="114"/>
      <c r="VC3" s="114"/>
      <c r="VD3" s="114"/>
      <c r="VE3" s="114"/>
      <c r="VF3" s="114"/>
      <c r="VG3" s="114"/>
      <c r="VH3" s="114"/>
      <c r="VI3" s="114"/>
      <c r="VJ3" s="114"/>
      <c r="VK3" s="114"/>
      <c r="VL3" s="114"/>
      <c r="VM3" s="114"/>
      <c r="VN3" s="114"/>
      <c r="VO3" s="114"/>
      <c r="VP3" s="114"/>
      <c r="VQ3" s="114"/>
      <c r="VR3" s="114"/>
      <c r="VS3" s="114"/>
      <c r="VT3" s="114"/>
      <c r="VU3" s="114"/>
      <c r="VV3" s="114"/>
      <c r="VW3" s="114"/>
      <c r="VX3" s="114"/>
      <c r="VY3" s="114"/>
      <c r="VZ3" s="114"/>
      <c r="WA3" s="114"/>
      <c r="WB3" s="114"/>
      <c r="WC3" s="114"/>
      <c r="WD3" s="114"/>
      <c r="WE3" s="114"/>
      <c r="WF3" s="114"/>
      <c r="WG3" s="114"/>
      <c r="WH3" s="114"/>
      <c r="WI3" s="114"/>
      <c r="WJ3" s="114"/>
      <c r="WK3" s="114"/>
      <c r="WL3" s="114"/>
      <c r="WM3" s="114"/>
      <c r="WN3" s="114"/>
      <c r="WO3" s="114"/>
      <c r="WP3" s="114"/>
      <c r="WQ3" s="114"/>
      <c r="WR3" s="114"/>
      <c r="WS3" s="114"/>
      <c r="WT3" s="114"/>
      <c r="WU3" s="114"/>
      <c r="WV3" s="114"/>
      <c r="WW3" s="114"/>
      <c r="WX3" s="114"/>
      <c r="WY3" s="114"/>
      <c r="WZ3" s="114"/>
      <c r="XA3" s="114"/>
      <c r="XB3" s="114"/>
      <c r="XC3" s="114"/>
      <c r="XD3" s="114"/>
      <c r="XE3" s="114"/>
      <c r="XF3" s="114"/>
      <c r="XG3" s="114"/>
      <c r="XH3" s="114"/>
      <c r="XI3" s="114"/>
      <c r="XJ3" s="114"/>
      <c r="XK3" s="114"/>
      <c r="XL3" s="114"/>
      <c r="XM3" s="114"/>
      <c r="XN3" s="114"/>
      <c r="XO3" s="114"/>
      <c r="XP3" s="114"/>
      <c r="XQ3" s="114"/>
      <c r="XR3" s="114"/>
      <c r="XS3" s="114"/>
      <c r="XT3" s="114"/>
      <c r="XU3" s="114"/>
    </row>
    <row r="4" spans="2:645" s="21" customFormat="1" ht="39" thickBot="1" x14ac:dyDescent="0.25">
      <c r="B4" s="77" t="s">
        <v>35</v>
      </c>
      <c r="C4" s="77" t="s">
        <v>36</v>
      </c>
      <c r="D4" s="121" t="s">
        <v>42</v>
      </c>
      <c r="E4" s="78"/>
      <c r="F4" s="79" t="s">
        <v>43</v>
      </c>
      <c r="G4" s="80" t="s">
        <v>44</v>
      </c>
      <c r="H4" s="125" t="s">
        <v>45</v>
      </c>
      <c r="I4" s="22" t="s">
        <v>10</v>
      </c>
      <c r="J4" s="64"/>
      <c r="K4" s="86" t="s">
        <v>46</v>
      </c>
      <c r="L4" s="64"/>
      <c r="M4" s="102" t="s">
        <v>47</v>
      </c>
      <c r="N4" s="87" t="s">
        <v>48</v>
      </c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  <c r="NY4" s="64"/>
      <c r="NZ4" s="64"/>
      <c r="OA4" s="64"/>
      <c r="OB4" s="64"/>
      <c r="OC4" s="64"/>
      <c r="OD4" s="64"/>
      <c r="OE4" s="64"/>
      <c r="OF4" s="64"/>
      <c r="OG4" s="64"/>
      <c r="OH4" s="64"/>
      <c r="OI4" s="64"/>
      <c r="OJ4" s="64"/>
      <c r="OK4" s="64"/>
      <c r="OL4" s="64"/>
      <c r="OM4" s="64"/>
      <c r="ON4" s="64"/>
      <c r="OO4" s="64"/>
      <c r="OP4" s="64"/>
      <c r="OQ4" s="64"/>
      <c r="OR4" s="64"/>
      <c r="OS4" s="64"/>
      <c r="OT4" s="64"/>
      <c r="OU4" s="64"/>
      <c r="OV4" s="64"/>
      <c r="OW4" s="64"/>
      <c r="OX4" s="64"/>
      <c r="OY4" s="64"/>
      <c r="OZ4" s="64"/>
      <c r="PA4" s="64"/>
      <c r="PB4" s="64"/>
      <c r="PC4" s="64"/>
      <c r="PD4" s="64"/>
      <c r="PE4" s="64"/>
      <c r="PF4" s="64"/>
      <c r="PG4" s="64"/>
      <c r="PH4" s="64"/>
      <c r="PI4" s="64"/>
      <c r="PJ4" s="64"/>
      <c r="PK4" s="64"/>
      <c r="PL4" s="64"/>
      <c r="PM4" s="64"/>
      <c r="PN4" s="64"/>
      <c r="PO4" s="64"/>
      <c r="PP4" s="64"/>
      <c r="PQ4" s="64"/>
      <c r="PR4" s="64"/>
      <c r="PS4" s="64"/>
      <c r="PT4" s="64"/>
      <c r="PU4" s="64"/>
      <c r="PV4" s="64"/>
      <c r="PW4" s="64"/>
      <c r="PX4" s="64"/>
      <c r="PY4" s="64"/>
      <c r="PZ4" s="64"/>
      <c r="QA4" s="64"/>
      <c r="QB4" s="64"/>
      <c r="QC4" s="64"/>
      <c r="QD4" s="64"/>
      <c r="QE4" s="64"/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64"/>
      <c r="RJ4" s="64"/>
      <c r="RK4" s="64"/>
      <c r="RL4" s="64"/>
      <c r="RM4" s="64"/>
      <c r="RN4" s="64"/>
      <c r="RO4" s="64"/>
      <c r="RP4" s="64"/>
      <c r="RQ4" s="64"/>
      <c r="RR4" s="64"/>
      <c r="RS4" s="64"/>
      <c r="RT4" s="64"/>
      <c r="RU4" s="64"/>
      <c r="RV4" s="64"/>
      <c r="RW4" s="64"/>
      <c r="RX4" s="64"/>
      <c r="RY4" s="64"/>
      <c r="RZ4" s="64"/>
      <c r="SA4" s="64"/>
      <c r="SB4" s="64"/>
      <c r="SC4" s="64"/>
      <c r="SD4" s="64"/>
      <c r="SE4" s="64"/>
      <c r="SF4" s="64"/>
      <c r="SG4" s="64"/>
      <c r="SH4" s="64"/>
      <c r="SI4" s="64"/>
      <c r="SJ4" s="64"/>
      <c r="SK4" s="64"/>
      <c r="SL4" s="64"/>
      <c r="SM4" s="64"/>
      <c r="SN4" s="64"/>
      <c r="SO4" s="64"/>
      <c r="SP4" s="64"/>
      <c r="SQ4" s="64"/>
      <c r="SR4" s="64"/>
      <c r="SS4" s="64"/>
      <c r="ST4" s="64"/>
      <c r="SU4" s="64"/>
      <c r="SV4" s="64"/>
      <c r="SW4" s="64"/>
      <c r="SX4" s="64"/>
      <c r="SY4" s="64"/>
      <c r="SZ4" s="64"/>
      <c r="TA4" s="64"/>
      <c r="TB4" s="64"/>
      <c r="TC4" s="64"/>
      <c r="TD4" s="64"/>
      <c r="TE4" s="64"/>
      <c r="TF4" s="64"/>
      <c r="TG4" s="64"/>
      <c r="TH4" s="64"/>
      <c r="TI4" s="64"/>
      <c r="TJ4" s="64"/>
      <c r="TK4" s="64"/>
      <c r="TL4" s="64"/>
      <c r="TM4" s="64"/>
      <c r="TN4" s="64"/>
      <c r="TO4" s="64"/>
      <c r="TP4" s="64"/>
      <c r="TQ4" s="64"/>
      <c r="TR4" s="64"/>
      <c r="TS4" s="64"/>
      <c r="TT4" s="64"/>
      <c r="TU4" s="64"/>
      <c r="TV4" s="64"/>
      <c r="TW4" s="64"/>
      <c r="TX4" s="64"/>
      <c r="TY4" s="64"/>
      <c r="TZ4" s="64"/>
      <c r="UA4" s="64"/>
      <c r="UB4" s="64"/>
      <c r="UC4" s="64"/>
      <c r="UD4" s="64"/>
      <c r="UE4" s="64"/>
      <c r="UF4" s="64"/>
      <c r="UG4" s="64"/>
      <c r="UH4" s="64"/>
      <c r="UI4" s="64"/>
      <c r="UJ4" s="64"/>
      <c r="UK4" s="64"/>
      <c r="UL4" s="64"/>
      <c r="UM4" s="64"/>
      <c r="UN4" s="64"/>
      <c r="UO4" s="64"/>
      <c r="UP4" s="64"/>
      <c r="UQ4" s="64"/>
      <c r="UR4" s="64"/>
      <c r="US4" s="64"/>
      <c r="UT4" s="64"/>
      <c r="UU4" s="64"/>
      <c r="UV4" s="64"/>
      <c r="UW4" s="64"/>
      <c r="UX4" s="64"/>
      <c r="UY4" s="64"/>
      <c r="UZ4" s="64"/>
      <c r="VA4" s="64"/>
      <c r="VB4" s="64"/>
      <c r="VC4" s="64"/>
      <c r="VD4" s="64"/>
      <c r="VE4" s="64"/>
      <c r="VF4" s="64"/>
      <c r="VG4" s="64"/>
      <c r="VH4" s="64"/>
      <c r="VI4" s="64"/>
      <c r="VJ4" s="64"/>
      <c r="VK4" s="64"/>
      <c r="VL4" s="64"/>
      <c r="VM4" s="64"/>
      <c r="VN4" s="64"/>
      <c r="VO4" s="64"/>
      <c r="VP4" s="64"/>
      <c r="VQ4" s="64"/>
      <c r="VR4" s="64"/>
      <c r="VS4" s="64"/>
      <c r="VT4" s="64"/>
      <c r="VU4" s="64"/>
      <c r="VV4" s="64"/>
      <c r="VW4" s="64"/>
      <c r="VX4" s="64"/>
      <c r="VY4" s="64"/>
      <c r="VZ4" s="64"/>
      <c r="WA4" s="64"/>
      <c r="WB4" s="64"/>
      <c r="WC4" s="64"/>
      <c r="WD4" s="64"/>
      <c r="WE4" s="64"/>
      <c r="WF4" s="64"/>
      <c r="WG4" s="64"/>
      <c r="WH4" s="64"/>
      <c r="WI4" s="64"/>
      <c r="WJ4" s="64"/>
      <c r="WK4" s="64"/>
      <c r="WL4" s="64"/>
      <c r="WM4" s="64"/>
      <c r="WN4" s="64"/>
      <c r="WO4" s="64"/>
      <c r="WP4" s="64"/>
      <c r="WQ4" s="64"/>
      <c r="WR4" s="64"/>
      <c r="WS4" s="64"/>
      <c r="WT4" s="64"/>
      <c r="WU4" s="64"/>
      <c r="WV4" s="64"/>
      <c r="WW4" s="64"/>
      <c r="WX4" s="64"/>
      <c r="WY4" s="64"/>
      <c r="WZ4" s="64"/>
      <c r="XA4" s="64"/>
      <c r="XB4" s="64"/>
      <c r="XC4" s="64"/>
      <c r="XD4" s="64"/>
      <c r="XE4" s="64"/>
      <c r="XF4" s="64"/>
      <c r="XG4" s="64"/>
      <c r="XH4" s="64"/>
      <c r="XI4" s="64"/>
      <c r="XJ4" s="64"/>
      <c r="XK4" s="64"/>
      <c r="XL4" s="64"/>
      <c r="XM4" s="64"/>
      <c r="XN4" s="64"/>
      <c r="XO4" s="64"/>
      <c r="XP4" s="64"/>
      <c r="XQ4" s="64"/>
      <c r="XR4" s="64"/>
      <c r="XS4" s="64"/>
      <c r="XT4" s="64"/>
      <c r="XU4" s="64"/>
    </row>
    <row r="5" spans="2:645" ht="6.75" customHeight="1" thickBot="1" x14ac:dyDescent="0.3">
      <c r="B5" s="3"/>
      <c r="C5" s="3"/>
    </row>
    <row r="6" spans="2:645" ht="12.75" customHeight="1" x14ac:dyDescent="0.25">
      <c r="B6" s="69" t="s">
        <v>1</v>
      </c>
      <c r="C6" s="4" t="s">
        <v>0</v>
      </c>
      <c r="D6" s="122"/>
      <c r="E6" s="4" t="s">
        <v>8</v>
      </c>
      <c r="F6" s="16"/>
      <c r="G6" s="16"/>
      <c r="H6" s="16"/>
      <c r="I6" s="29" t="s">
        <v>13</v>
      </c>
      <c r="J6" s="66"/>
      <c r="K6" s="82" t="s">
        <v>2</v>
      </c>
      <c r="M6" s="128"/>
      <c r="N6" s="128" t="s">
        <v>38</v>
      </c>
    </row>
    <row r="7" spans="2:645" s="30" customFormat="1" ht="13.5" x14ac:dyDescent="0.25">
      <c r="B7" s="70">
        <v>300</v>
      </c>
      <c r="C7" s="31" t="s">
        <v>29</v>
      </c>
      <c r="D7" s="118" t="s">
        <v>37</v>
      </c>
      <c r="E7" s="33"/>
      <c r="F7" s="118" t="s">
        <v>37</v>
      </c>
      <c r="G7" s="32"/>
      <c r="H7" s="32"/>
      <c r="I7" s="32"/>
      <c r="J7" s="67"/>
      <c r="K7" s="83"/>
      <c r="L7" s="34"/>
      <c r="M7" s="88"/>
      <c r="N7" s="89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  <c r="IW7" s="34"/>
      <c r="IX7" s="34"/>
      <c r="IY7" s="34"/>
      <c r="IZ7" s="34"/>
      <c r="JA7" s="34"/>
      <c r="JB7" s="34"/>
      <c r="JC7" s="34"/>
      <c r="JD7" s="34"/>
      <c r="JE7" s="34"/>
      <c r="JF7" s="34"/>
      <c r="JG7" s="34"/>
      <c r="JH7" s="34"/>
      <c r="JI7" s="34"/>
      <c r="JJ7" s="34"/>
      <c r="JK7" s="34"/>
      <c r="JL7" s="34"/>
      <c r="JM7" s="34"/>
      <c r="JN7" s="34"/>
      <c r="JO7" s="34"/>
      <c r="JP7" s="34"/>
      <c r="JQ7" s="34"/>
      <c r="JR7" s="34"/>
      <c r="JS7" s="34"/>
      <c r="JT7" s="34"/>
      <c r="JU7" s="34"/>
      <c r="JV7" s="34"/>
      <c r="JW7" s="34"/>
      <c r="JX7" s="34"/>
      <c r="JY7" s="34"/>
      <c r="JZ7" s="34"/>
      <c r="KA7" s="34"/>
      <c r="KB7" s="34"/>
      <c r="KC7" s="34"/>
      <c r="KD7" s="34"/>
      <c r="KE7" s="34"/>
      <c r="KF7" s="34"/>
      <c r="KG7" s="34"/>
      <c r="KH7" s="34"/>
      <c r="KI7" s="34"/>
      <c r="KJ7" s="34"/>
      <c r="KK7" s="34"/>
      <c r="KL7" s="34"/>
      <c r="KM7" s="34"/>
      <c r="KN7" s="34"/>
      <c r="KO7" s="34"/>
      <c r="KP7" s="34"/>
      <c r="KQ7" s="34"/>
      <c r="KR7" s="34"/>
      <c r="KS7" s="34"/>
      <c r="KT7" s="34"/>
      <c r="KU7" s="34"/>
      <c r="KV7" s="34"/>
      <c r="KW7" s="34"/>
      <c r="KX7" s="34"/>
      <c r="KY7" s="34"/>
      <c r="KZ7" s="34"/>
      <c r="LA7" s="34"/>
      <c r="LB7" s="34"/>
      <c r="LC7" s="34"/>
      <c r="LD7" s="34"/>
      <c r="LE7" s="34"/>
      <c r="LF7" s="34"/>
      <c r="LG7" s="34"/>
      <c r="LH7" s="34"/>
      <c r="LI7" s="34"/>
      <c r="LJ7" s="34"/>
      <c r="LK7" s="34"/>
      <c r="LL7" s="34"/>
      <c r="LM7" s="34"/>
      <c r="LN7" s="34"/>
      <c r="LO7" s="34"/>
      <c r="LP7" s="34"/>
      <c r="LQ7" s="34"/>
      <c r="LR7" s="34"/>
      <c r="LS7" s="34"/>
      <c r="LT7" s="34"/>
      <c r="LU7" s="34"/>
      <c r="LV7" s="34"/>
      <c r="LW7" s="34"/>
      <c r="LX7" s="34"/>
      <c r="LY7" s="34"/>
      <c r="LZ7" s="34"/>
      <c r="MA7" s="34"/>
      <c r="MB7" s="34"/>
      <c r="MC7" s="34"/>
      <c r="MD7" s="34"/>
      <c r="ME7" s="34"/>
      <c r="MF7" s="34"/>
      <c r="MG7" s="34"/>
      <c r="MH7" s="34"/>
      <c r="MI7" s="34"/>
      <c r="MJ7" s="34"/>
      <c r="MK7" s="34"/>
      <c r="ML7" s="34"/>
      <c r="MM7" s="34"/>
      <c r="MN7" s="34"/>
      <c r="MO7" s="34"/>
      <c r="MP7" s="34"/>
      <c r="MQ7" s="34"/>
      <c r="MR7" s="34"/>
      <c r="MS7" s="34"/>
      <c r="MT7" s="34"/>
      <c r="MU7" s="34"/>
      <c r="MV7" s="34"/>
      <c r="MW7" s="34"/>
      <c r="MX7" s="34"/>
      <c r="MY7" s="34"/>
      <c r="MZ7" s="34"/>
      <c r="NA7" s="34"/>
      <c r="NB7" s="34"/>
      <c r="NC7" s="34"/>
      <c r="ND7" s="34"/>
      <c r="NE7" s="34"/>
      <c r="NF7" s="34"/>
      <c r="NG7" s="34"/>
      <c r="NH7" s="34"/>
      <c r="NI7" s="34"/>
      <c r="NJ7" s="34"/>
      <c r="NK7" s="34"/>
      <c r="NL7" s="34"/>
      <c r="NM7" s="34"/>
      <c r="NN7" s="34"/>
      <c r="NO7" s="34"/>
      <c r="NP7" s="34"/>
      <c r="NQ7" s="34"/>
      <c r="NR7" s="34"/>
      <c r="NS7" s="34"/>
      <c r="NT7" s="34"/>
      <c r="NU7" s="34"/>
      <c r="NV7" s="34"/>
      <c r="NW7" s="34"/>
      <c r="NX7" s="34"/>
      <c r="NY7" s="34"/>
      <c r="NZ7" s="34"/>
      <c r="OA7" s="34"/>
      <c r="OB7" s="34"/>
      <c r="OC7" s="34"/>
      <c r="OD7" s="34"/>
      <c r="OE7" s="34"/>
      <c r="OF7" s="34"/>
      <c r="OG7" s="34"/>
      <c r="OH7" s="34"/>
      <c r="OI7" s="34"/>
      <c r="OJ7" s="34"/>
      <c r="OK7" s="34"/>
      <c r="OL7" s="34"/>
      <c r="OM7" s="34"/>
      <c r="ON7" s="34"/>
      <c r="OO7" s="34"/>
      <c r="OP7" s="34"/>
      <c r="OQ7" s="34"/>
      <c r="OR7" s="34"/>
      <c r="OS7" s="34"/>
      <c r="OT7" s="34"/>
      <c r="OU7" s="34"/>
      <c r="OV7" s="34"/>
      <c r="OW7" s="34"/>
      <c r="OX7" s="34"/>
      <c r="OY7" s="34"/>
      <c r="OZ7" s="34"/>
      <c r="PA7" s="34"/>
      <c r="PB7" s="34"/>
      <c r="PC7" s="34"/>
      <c r="PD7" s="34"/>
      <c r="PE7" s="34"/>
      <c r="PF7" s="34"/>
      <c r="PG7" s="34"/>
      <c r="PH7" s="34"/>
      <c r="PI7" s="34"/>
      <c r="PJ7" s="34"/>
      <c r="PK7" s="34"/>
      <c r="PL7" s="34"/>
      <c r="PM7" s="34"/>
      <c r="PN7" s="34"/>
      <c r="PO7" s="34"/>
      <c r="PP7" s="34"/>
      <c r="PQ7" s="34"/>
      <c r="PR7" s="34"/>
      <c r="PS7" s="34"/>
      <c r="PT7" s="34"/>
      <c r="PU7" s="34"/>
      <c r="PV7" s="34"/>
      <c r="PW7" s="34"/>
      <c r="PX7" s="34"/>
      <c r="PY7" s="34"/>
      <c r="PZ7" s="34"/>
      <c r="QA7" s="34"/>
      <c r="QB7" s="34"/>
      <c r="QC7" s="34"/>
      <c r="QD7" s="34"/>
      <c r="QE7" s="34"/>
      <c r="QF7" s="34"/>
      <c r="QG7" s="34"/>
      <c r="QH7" s="34"/>
      <c r="QI7" s="34"/>
      <c r="QJ7" s="34"/>
      <c r="QK7" s="34"/>
      <c r="QL7" s="34"/>
      <c r="QM7" s="34"/>
      <c r="QN7" s="34"/>
      <c r="QO7" s="34"/>
      <c r="QP7" s="34"/>
      <c r="QQ7" s="34"/>
      <c r="QR7" s="34"/>
      <c r="QS7" s="34"/>
      <c r="QT7" s="34"/>
      <c r="QU7" s="34"/>
      <c r="QV7" s="34"/>
      <c r="QW7" s="34"/>
      <c r="QX7" s="34"/>
      <c r="QY7" s="34"/>
      <c r="QZ7" s="34"/>
      <c r="RA7" s="34"/>
      <c r="RB7" s="34"/>
      <c r="RC7" s="34"/>
      <c r="RD7" s="34"/>
      <c r="RE7" s="34"/>
      <c r="RF7" s="34"/>
      <c r="RG7" s="34"/>
      <c r="RH7" s="34"/>
      <c r="RI7" s="34"/>
      <c r="RJ7" s="34"/>
      <c r="RK7" s="34"/>
      <c r="RL7" s="34"/>
      <c r="RM7" s="34"/>
      <c r="RN7" s="34"/>
      <c r="RO7" s="34"/>
      <c r="RP7" s="34"/>
      <c r="RQ7" s="34"/>
      <c r="RR7" s="34"/>
      <c r="RS7" s="34"/>
      <c r="RT7" s="34"/>
      <c r="RU7" s="34"/>
      <c r="RV7" s="34"/>
      <c r="RW7" s="34"/>
      <c r="RX7" s="34"/>
      <c r="RY7" s="34"/>
      <c r="RZ7" s="34"/>
      <c r="SA7" s="34"/>
      <c r="SB7" s="34"/>
      <c r="SC7" s="34"/>
      <c r="SD7" s="34"/>
      <c r="SE7" s="34"/>
      <c r="SF7" s="34"/>
      <c r="SG7" s="34"/>
      <c r="SH7" s="34"/>
      <c r="SI7" s="34"/>
      <c r="SJ7" s="34"/>
      <c r="SK7" s="34"/>
      <c r="SL7" s="34"/>
      <c r="SM7" s="34"/>
      <c r="SN7" s="34"/>
      <c r="SO7" s="34"/>
      <c r="SP7" s="34"/>
      <c r="SQ7" s="34"/>
      <c r="SR7" s="34"/>
      <c r="SS7" s="34"/>
      <c r="ST7" s="34"/>
      <c r="SU7" s="34"/>
      <c r="SV7" s="34"/>
      <c r="SW7" s="34"/>
      <c r="SX7" s="34"/>
      <c r="SY7" s="34"/>
      <c r="SZ7" s="34"/>
      <c r="TA7" s="34"/>
      <c r="TB7" s="34"/>
      <c r="TC7" s="34"/>
      <c r="TD7" s="34"/>
      <c r="TE7" s="34"/>
      <c r="TF7" s="34"/>
      <c r="TG7" s="34"/>
      <c r="TH7" s="34"/>
      <c r="TI7" s="34"/>
      <c r="TJ7" s="34"/>
      <c r="TK7" s="34"/>
      <c r="TL7" s="34"/>
      <c r="TM7" s="34"/>
      <c r="TN7" s="34"/>
      <c r="TO7" s="34"/>
      <c r="TP7" s="34"/>
      <c r="TQ7" s="34"/>
      <c r="TR7" s="34"/>
      <c r="TS7" s="34"/>
      <c r="TT7" s="34"/>
      <c r="TU7" s="34"/>
      <c r="TV7" s="34"/>
      <c r="TW7" s="34"/>
      <c r="TX7" s="34"/>
      <c r="TY7" s="34"/>
      <c r="TZ7" s="34"/>
      <c r="UA7" s="34"/>
      <c r="UB7" s="34"/>
      <c r="UC7" s="34"/>
      <c r="UD7" s="34"/>
      <c r="UE7" s="34"/>
      <c r="UF7" s="34"/>
      <c r="UG7" s="34"/>
      <c r="UH7" s="34"/>
      <c r="UI7" s="34"/>
      <c r="UJ7" s="34"/>
      <c r="UK7" s="34"/>
      <c r="UL7" s="34"/>
      <c r="UM7" s="34"/>
      <c r="UN7" s="34"/>
      <c r="UO7" s="34"/>
      <c r="UP7" s="34"/>
      <c r="UQ7" s="34"/>
      <c r="UR7" s="34"/>
      <c r="US7" s="34"/>
      <c r="UT7" s="34"/>
      <c r="UU7" s="34"/>
      <c r="UV7" s="34"/>
      <c r="UW7" s="34"/>
      <c r="UX7" s="34"/>
      <c r="UY7" s="34"/>
      <c r="UZ7" s="34"/>
      <c r="VA7" s="34"/>
      <c r="VB7" s="34"/>
      <c r="VC7" s="34"/>
      <c r="VD7" s="34"/>
      <c r="VE7" s="34"/>
      <c r="VF7" s="34"/>
      <c r="VG7" s="34"/>
      <c r="VH7" s="34"/>
      <c r="VI7" s="34"/>
      <c r="VJ7" s="34"/>
      <c r="VK7" s="34"/>
      <c r="VL7" s="34"/>
      <c r="VM7" s="34"/>
      <c r="VN7" s="34"/>
      <c r="VO7" s="34"/>
      <c r="VP7" s="34"/>
      <c r="VQ7" s="34"/>
      <c r="VR7" s="34"/>
      <c r="VS7" s="34"/>
      <c r="VT7" s="34"/>
      <c r="VU7" s="34"/>
      <c r="VV7" s="34"/>
      <c r="VW7" s="34"/>
      <c r="VX7" s="34"/>
      <c r="VY7" s="34"/>
      <c r="VZ7" s="34"/>
      <c r="WA7" s="34"/>
      <c r="WB7" s="34"/>
      <c r="WC7" s="34"/>
      <c r="WD7" s="34"/>
      <c r="WE7" s="34"/>
      <c r="WF7" s="34"/>
      <c r="WG7" s="34"/>
      <c r="WH7" s="34"/>
      <c r="WI7" s="34"/>
      <c r="WJ7" s="34"/>
      <c r="WK7" s="34"/>
      <c r="WL7" s="34"/>
      <c r="WM7" s="34"/>
      <c r="WN7" s="34"/>
      <c r="WO7" s="34"/>
      <c r="WP7" s="34"/>
      <c r="WQ7" s="34"/>
      <c r="WR7" s="34"/>
      <c r="WS7" s="34"/>
      <c r="WT7" s="34"/>
      <c r="WU7" s="34"/>
      <c r="WV7" s="34"/>
      <c r="WW7" s="34"/>
      <c r="WX7" s="34"/>
      <c r="WY7" s="34"/>
      <c r="WZ7" s="34"/>
      <c r="XA7" s="34"/>
      <c r="XB7" s="34"/>
      <c r="XC7" s="34"/>
      <c r="XD7" s="34"/>
      <c r="XE7" s="34"/>
      <c r="XF7" s="34"/>
      <c r="XG7" s="34"/>
      <c r="XH7" s="34"/>
      <c r="XI7" s="34"/>
      <c r="XJ7" s="34"/>
      <c r="XK7" s="34"/>
      <c r="XL7" s="34"/>
      <c r="XM7" s="34"/>
      <c r="XN7" s="34"/>
      <c r="XO7" s="34"/>
      <c r="XP7" s="34"/>
      <c r="XQ7" s="34"/>
      <c r="XR7" s="34"/>
      <c r="XS7" s="34"/>
      <c r="XT7" s="34"/>
      <c r="XU7" s="34"/>
    </row>
    <row r="8" spans="2:645" x14ac:dyDescent="0.2">
      <c r="B8" s="71"/>
      <c r="C8" s="5" t="s">
        <v>21</v>
      </c>
      <c r="D8" s="36">
        <v>0</v>
      </c>
      <c r="E8" s="27"/>
      <c r="F8" s="17">
        <v>0</v>
      </c>
      <c r="G8" s="24">
        <v>0</v>
      </c>
      <c r="H8" s="126">
        <f t="shared" ref="H8:H18" si="0">SUM(F8+G8)</f>
        <v>0</v>
      </c>
      <c r="I8" s="62">
        <f t="shared" ref="I8:I18" si="1">SUM(K8-H8)</f>
        <v>0</v>
      </c>
      <c r="J8" s="66"/>
      <c r="K8" s="84">
        <v>0</v>
      </c>
      <c r="M8" s="90">
        <f t="shared" ref="M8:M18" si="2">SUM(IF(H8=0,F8,H8))</f>
        <v>0</v>
      </c>
      <c r="N8" s="130">
        <f>SUM(M8-H8)</f>
        <v>0</v>
      </c>
    </row>
    <row r="9" spans="2:645" s="23" customFormat="1" ht="13.5" x14ac:dyDescent="0.25">
      <c r="B9" s="72"/>
      <c r="C9" s="5" t="s">
        <v>28</v>
      </c>
      <c r="D9" s="36">
        <v>0</v>
      </c>
      <c r="E9" s="27"/>
      <c r="F9" s="17">
        <v>0</v>
      </c>
      <c r="G9" s="24">
        <v>0</v>
      </c>
      <c r="H9" s="126">
        <f t="shared" si="0"/>
        <v>0</v>
      </c>
      <c r="I9" s="62">
        <f t="shared" si="1"/>
        <v>0</v>
      </c>
      <c r="J9" s="68"/>
      <c r="K9" s="84">
        <v>0</v>
      </c>
      <c r="L9" s="101"/>
      <c r="M9" s="90">
        <f t="shared" si="2"/>
        <v>0</v>
      </c>
      <c r="N9" s="130">
        <f t="shared" ref="N9:N18" si="3">SUM(M9-F9)</f>
        <v>0</v>
      </c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  <c r="IW9" s="101"/>
      <c r="IX9" s="101"/>
      <c r="IY9" s="101"/>
      <c r="IZ9" s="101"/>
      <c r="JA9" s="101"/>
      <c r="JB9" s="101"/>
      <c r="JC9" s="101"/>
      <c r="JD9" s="101"/>
      <c r="JE9" s="101"/>
      <c r="JF9" s="101"/>
      <c r="JG9" s="101"/>
      <c r="JH9" s="101"/>
      <c r="JI9" s="101"/>
      <c r="JJ9" s="101"/>
      <c r="JK9" s="101"/>
      <c r="JL9" s="101"/>
      <c r="JM9" s="101"/>
      <c r="JN9" s="101"/>
      <c r="JO9" s="101"/>
      <c r="JP9" s="101"/>
      <c r="JQ9" s="101"/>
      <c r="JR9" s="101"/>
      <c r="JS9" s="101"/>
      <c r="JT9" s="101"/>
      <c r="JU9" s="101"/>
      <c r="JV9" s="101"/>
      <c r="JW9" s="101"/>
      <c r="JX9" s="101"/>
      <c r="JY9" s="101"/>
      <c r="JZ9" s="101"/>
      <c r="KA9" s="101"/>
      <c r="KB9" s="101"/>
      <c r="KC9" s="101"/>
      <c r="KD9" s="101"/>
      <c r="KE9" s="101"/>
      <c r="KF9" s="101"/>
      <c r="KG9" s="101"/>
      <c r="KH9" s="101"/>
      <c r="KI9" s="101"/>
      <c r="KJ9" s="101"/>
      <c r="KK9" s="101"/>
      <c r="KL9" s="101"/>
      <c r="KM9" s="101"/>
      <c r="KN9" s="101"/>
      <c r="KO9" s="101"/>
      <c r="KP9" s="101"/>
      <c r="KQ9" s="101"/>
      <c r="KR9" s="101"/>
      <c r="KS9" s="101"/>
      <c r="KT9" s="101"/>
      <c r="KU9" s="101"/>
      <c r="KV9" s="101"/>
      <c r="KW9" s="101"/>
      <c r="KX9" s="101"/>
      <c r="KY9" s="101"/>
      <c r="KZ9" s="101"/>
      <c r="LA9" s="101"/>
      <c r="LB9" s="101"/>
      <c r="LC9" s="101"/>
      <c r="LD9" s="101"/>
      <c r="LE9" s="101"/>
      <c r="LF9" s="101"/>
      <c r="LG9" s="101"/>
      <c r="LH9" s="101"/>
      <c r="LI9" s="101"/>
      <c r="LJ9" s="101"/>
      <c r="LK9" s="101"/>
      <c r="LL9" s="101"/>
      <c r="LM9" s="101"/>
      <c r="LN9" s="101"/>
      <c r="LO9" s="101"/>
      <c r="LP9" s="101"/>
      <c r="LQ9" s="101"/>
      <c r="LR9" s="101"/>
      <c r="LS9" s="101"/>
      <c r="LT9" s="101"/>
      <c r="LU9" s="101"/>
      <c r="LV9" s="101"/>
      <c r="LW9" s="101"/>
      <c r="LX9" s="101"/>
      <c r="LY9" s="101"/>
      <c r="LZ9" s="101"/>
      <c r="MA9" s="101"/>
      <c r="MB9" s="101"/>
      <c r="MC9" s="101"/>
      <c r="MD9" s="101"/>
      <c r="ME9" s="101"/>
      <c r="MF9" s="101"/>
      <c r="MG9" s="101"/>
      <c r="MH9" s="101"/>
      <c r="MI9" s="101"/>
      <c r="MJ9" s="101"/>
      <c r="MK9" s="101"/>
      <c r="ML9" s="101"/>
      <c r="MM9" s="101"/>
      <c r="MN9" s="101"/>
      <c r="MO9" s="101"/>
      <c r="MP9" s="101"/>
      <c r="MQ9" s="101"/>
      <c r="MR9" s="101"/>
      <c r="MS9" s="101"/>
      <c r="MT9" s="101"/>
      <c r="MU9" s="101"/>
      <c r="MV9" s="101"/>
      <c r="MW9" s="101"/>
      <c r="MX9" s="101"/>
      <c r="MY9" s="101"/>
      <c r="MZ9" s="101"/>
      <c r="NA9" s="101"/>
      <c r="NB9" s="101"/>
      <c r="NC9" s="101"/>
      <c r="ND9" s="101"/>
      <c r="NE9" s="101"/>
      <c r="NF9" s="101"/>
      <c r="NG9" s="101"/>
      <c r="NH9" s="101"/>
      <c r="NI9" s="101"/>
      <c r="NJ9" s="101"/>
      <c r="NK9" s="101"/>
      <c r="NL9" s="101"/>
      <c r="NM9" s="101"/>
      <c r="NN9" s="101"/>
      <c r="NO9" s="101"/>
      <c r="NP9" s="101"/>
      <c r="NQ9" s="101"/>
      <c r="NR9" s="101"/>
      <c r="NS9" s="101"/>
      <c r="NT9" s="101"/>
      <c r="NU9" s="101"/>
      <c r="NV9" s="101"/>
      <c r="NW9" s="101"/>
      <c r="NX9" s="101"/>
      <c r="NY9" s="101"/>
      <c r="NZ9" s="101"/>
      <c r="OA9" s="101"/>
      <c r="OB9" s="101"/>
      <c r="OC9" s="101"/>
      <c r="OD9" s="101"/>
      <c r="OE9" s="101"/>
      <c r="OF9" s="101"/>
      <c r="OG9" s="101"/>
      <c r="OH9" s="101"/>
      <c r="OI9" s="101"/>
      <c r="OJ9" s="101"/>
      <c r="OK9" s="101"/>
      <c r="OL9" s="101"/>
      <c r="OM9" s="101"/>
      <c r="ON9" s="101"/>
      <c r="OO9" s="101"/>
      <c r="OP9" s="101"/>
      <c r="OQ9" s="101"/>
      <c r="OR9" s="101"/>
      <c r="OS9" s="101"/>
      <c r="OT9" s="101"/>
      <c r="OU9" s="101"/>
      <c r="OV9" s="101"/>
      <c r="OW9" s="101"/>
      <c r="OX9" s="101"/>
      <c r="OY9" s="101"/>
      <c r="OZ9" s="101"/>
      <c r="PA9" s="101"/>
      <c r="PB9" s="101"/>
      <c r="PC9" s="101"/>
      <c r="PD9" s="101"/>
      <c r="PE9" s="101"/>
      <c r="PF9" s="101"/>
      <c r="PG9" s="101"/>
      <c r="PH9" s="101"/>
      <c r="PI9" s="101"/>
      <c r="PJ9" s="101"/>
      <c r="PK9" s="101"/>
      <c r="PL9" s="101"/>
      <c r="PM9" s="101"/>
      <c r="PN9" s="101"/>
      <c r="PO9" s="101"/>
      <c r="PP9" s="101"/>
      <c r="PQ9" s="101"/>
      <c r="PR9" s="101"/>
      <c r="PS9" s="101"/>
      <c r="PT9" s="101"/>
      <c r="PU9" s="101"/>
      <c r="PV9" s="101"/>
      <c r="PW9" s="101"/>
      <c r="PX9" s="101"/>
      <c r="PY9" s="101"/>
      <c r="PZ9" s="101"/>
      <c r="QA9" s="101"/>
      <c r="QB9" s="101"/>
      <c r="QC9" s="101"/>
      <c r="QD9" s="101"/>
      <c r="QE9" s="101"/>
      <c r="QF9" s="101"/>
      <c r="QG9" s="101"/>
      <c r="QH9" s="101"/>
      <c r="QI9" s="101"/>
      <c r="QJ9" s="101"/>
      <c r="QK9" s="101"/>
      <c r="QL9" s="101"/>
      <c r="QM9" s="101"/>
      <c r="QN9" s="101"/>
      <c r="QO9" s="101"/>
      <c r="QP9" s="101"/>
      <c r="QQ9" s="101"/>
      <c r="QR9" s="101"/>
      <c r="QS9" s="101"/>
      <c r="QT9" s="101"/>
      <c r="QU9" s="101"/>
      <c r="QV9" s="101"/>
      <c r="QW9" s="101"/>
      <c r="QX9" s="101"/>
      <c r="QY9" s="101"/>
      <c r="QZ9" s="101"/>
      <c r="RA9" s="101"/>
      <c r="RB9" s="101"/>
      <c r="RC9" s="101"/>
      <c r="RD9" s="101"/>
      <c r="RE9" s="101"/>
      <c r="RF9" s="101"/>
      <c r="RG9" s="101"/>
      <c r="RH9" s="101"/>
      <c r="RI9" s="101"/>
      <c r="RJ9" s="101"/>
      <c r="RK9" s="101"/>
      <c r="RL9" s="101"/>
      <c r="RM9" s="101"/>
      <c r="RN9" s="101"/>
      <c r="RO9" s="101"/>
      <c r="RP9" s="101"/>
      <c r="RQ9" s="101"/>
      <c r="RR9" s="101"/>
      <c r="RS9" s="101"/>
      <c r="RT9" s="101"/>
      <c r="RU9" s="101"/>
      <c r="RV9" s="101"/>
      <c r="RW9" s="101"/>
      <c r="RX9" s="101"/>
      <c r="RY9" s="101"/>
      <c r="RZ9" s="101"/>
      <c r="SA9" s="101"/>
      <c r="SB9" s="101"/>
      <c r="SC9" s="101"/>
      <c r="SD9" s="101"/>
      <c r="SE9" s="101"/>
      <c r="SF9" s="101"/>
      <c r="SG9" s="101"/>
      <c r="SH9" s="101"/>
      <c r="SI9" s="101"/>
      <c r="SJ9" s="101"/>
      <c r="SK9" s="101"/>
      <c r="SL9" s="101"/>
      <c r="SM9" s="101"/>
      <c r="SN9" s="101"/>
      <c r="SO9" s="101"/>
      <c r="SP9" s="101"/>
      <c r="SQ9" s="101"/>
      <c r="SR9" s="101"/>
      <c r="SS9" s="101"/>
      <c r="ST9" s="101"/>
      <c r="SU9" s="101"/>
      <c r="SV9" s="101"/>
      <c r="SW9" s="101"/>
      <c r="SX9" s="101"/>
      <c r="SY9" s="101"/>
      <c r="SZ9" s="101"/>
      <c r="TA9" s="101"/>
      <c r="TB9" s="101"/>
      <c r="TC9" s="101"/>
      <c r="TD9" s="101"/>
      <c r="TE9" s="101"/>
      <c r="TF9" s="101"/>
      <c r="TG9" s="101"/>
      <c r="TH9" s="101"/>
      <c r="TI9" s="101"/>
      <c r="TJ9" s="101"/>
      <c r="TK9" s="101"/>
      <c r="TL9" s="101"/>
      <c r="TM9" s="101"/>
      <c r="TN9" s="101"/>
      <c r="TO9" s="101"/>
      <c r="TP9" s="101"/>
      <c r="TQ9" s="101"/>
      <c r="TR9" s="101"/>
      <c r="TS9" s="101"/>
      <c r="TT9" s="101"/>
      <c r="TU9" s="101"/>
      <c r="TV9" s="101"/>
      <c r="TW9" s="101"/>
      <c r="TX9" s="101"/>
      <c r="TY9" s="101"/>
      <c r="TZ9" s="101"/>
      <c r="UA9" s="101"/>
      <c r="UB9" s="101"/>
      <c r="UC9" s="101"/>
      <c r="UD9" s="101"/>
      <c r="UE9" s="101"/>
      <c r="UF9" s="101"/>
      <c r="UG9" s="101"/>
      <c r="UH9" s="101"/>
      <c r="UI9" s="101"/>
      <c r="UJ9" s="101"/>
      <c r="UK9" s="101"/>
      <c r="UL9" s="101"/>
      <c r="UM9" s="101"/>
      <c r="UN9" s="101"/>
      <c r="UO9" s="101"/>
      <c r="UP9" s="101"/>
      <c r="UQ9" s="101"/>
      <c r="UR9" s="101"/>
      <c r="US9" s="101"/>
      <c r="UT9" s="101"/>
      <c r="UU9" s="101"/>
      <c r="UV9" s="101"/>
      <c r="UW9" s="101"/>
      <c r="UX9" s="101"/>
      <c r="UY9" s="101"/>
      <c r="UZ9" s="101"/>
      <c r="VA9" s="101"/>
      <c r="VB9" s="101"/>
      <c r="VC9" s="101"/>
      <c r="VD9" s="101"/>
      <c r="VE9" s="101"/>
      <c r="VF9" s="101"/>
      <c r="VG9" s="101"/>
      <c r="VH9" s="101"/>
      <c r="VI9" s="101"/>
      <c r="VJ9" s="101"/>
      <c r="VK9" s="101"/>
      <c r="VL9" s="101"/>
      <c r="VM9" s="101"/>
      <c r="VN9" s="101"/>
      <c r="VO9" s="101"/>
      <c r="VP9" s="101"/>
      <c r="VQ9" s="101"/>
      <c r="VR9" s="101"/>
      <c r="VS9" s="101"/>
      <c r="VT9" s="101"/>
      <c r="VU9" s="101"/>
      <c r="VV9" s="101"/>
      <c r="VW9" s="101"/>
      <c r="VX9" s="101"/>
      <c r="VY9" s="101"/>
      <c r="VZ9" s="101"/>
      <c r="WA9" s="101"/>
      <c r="WB9" s="101"/>
      <c r="WC9" s="101"/>
      <c r="WD9" s="101"/>
      <c r="WE9" s="101"/>
      <c r="WF9" s="101"/>
      <c r="WG9" s="101"/>
      <c r="WH9" s="101"/>
      <c r="WI9" s="101"/>
      <c r="WJ9" s="101"/>
      <c r="WK9" s="101"/>
      <c r="WL9" s="101"/>
      <c r="WM9" s="101"/>
      <c r="WN9" s="101"/>
      <c r="WO9" s="101"/>
      <c r="WP9" s="101"/>
      <c r="WQ9" s="101"/>
      <c r="WR9" s="101"/>
      <c r="WS9" s="101"/>
      <c r="WT9" s="101"/>
      <c r="WU9" s="101"/>
      <c r="WV9" s="101"/>
      <c r="WW9" s="101"/>
      <c r="WX9" s="101"/>
      <c r="WY9" s="101"/>
      <c r="WZ9" s="101"/>
      <c r="XA9" s="101"/>
      <c r="XB9" s="101"/>
      <c r="XC9" s="101"/>
      <c r="XD9" s="101"/>
      <c r="XE9" s="101"/>
      <c r="XF9" s="101"/>
      <c r="XG9" s="101"/>
      <c r="XH9" s="101"/>
      <c r="XI9" s="101"/>
      <c r="XJ9" s="101"/>
      <c r="XK9" s="101"/>
      <c r="XL9" s="101"/>
      <c r="XM9" s="101"/>
      <c r="XN9" s="101"/>
      <c r="XO9" s="101"/>
      <c r="XP9" s="101"/>
      <c r="XQ9" s="101"/>
      <c r="XR9" s="101"/>
      <c r="XS9" s="101"/>
      <c r="XT9" s="101"/>
      <c r="XU9" s="101"/>
    </row>
    <row r="10" spans="2:645" s="23" customFormat="1" ht="13.5" x14ac:dyDescent="0.25">
      <c r="B10" s="72"/>
      <c r="C10" s="5" t="s">
        <v>27</v>
      </c>
      <c r="D10" s="36">
        <v>0</v>
      </c>
      <c r="E10" s="27"/>
      <c r="F10" s="17">
        <v>0</v>
      </c>
      <c r="G10" s="24">
        <v>0</v>
      </c>
      <c r="H10" s="126">
        <f t="shared" si="0"/>
        <v>0</v>
      </c>
      <c r="I10" s="62">
        <f t="shared" si="1"/>
        <v>0</v>
      </c>
      <c r="J10" s="68"/>
      <c r="K10" s="84">
        <v>0</v>
      </c>
      <c r="L10" s="101"/>
      <c r="M10" s="90">
        <f t="shared" si="2"/>
        <v>0</v>
      </c>
      <c r="N10" s="130">
        <f t="shared" si="3"/>
        <v>0</v>
      </c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T10" s="101"/>
      <c r="JU10" s="101"/>
      <c r="JV10" s="101"/>
      <c r="JW10" s="101"/>
      <c r="JX10" s="101"/>
      <c r="JY10" s="101"/>
      <c r="JZ10" s="101"/>
      <c r="KA10" s="101"/>
      <c r="KB10" s="101"/>
      <c r="KC10" s="101"/>
      <c r="KD10" s="101"/>
      <c r="KE10" s="101"/>
      <c r="KF10" s="101"/>
      <c r="KG10" s="101"/>
      <c r="KH10" s="101"/>
      <c r="KI10" s="101"/>
      <c r="KJ10" s="101"/>
      <c r="KK10" s="101"/>
      <c r="KL10" s="101"/>
      <c r="KM10" s="101"/>
      <c r="KN10" s="101"/>
      <c r="KO10" s="101"/>
      <c r="KP10" s="101"/>
      <c r="KQ10" s="101"/>
      <c r="KR10" s="101"/>
      <c r="KS10" s="101"/>
      <c r="KT10" s="101"/>
      <c r="KU10" s="101"/>
      <c r="KV10" s="101"/>
      <c r="KW10" s="101"/>
      <c r="KX10" s="101"/>
      <c r="KY10" s="101"/>
      <c r="KZ10" s="101"/>
      <c r="LA10" s="101"/>
      <c r="LB10" s="101"/>
      <c r="LC10" s="101"/>
      <c r="LD10" s="101"/>
      <c r="LE10" s="101"/>
      <c r="LF10" s="101"/>
      <c r="LG10" s="101"/>
      <c r="LH10" s="101"/>
      <c r="LI10" s="101"/>
      <c r="LJ10" s="101"/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  <c r="ML10" s="101"/>
      <c r="MM10" s="101"/>
      <c r="MN10" s="101"/>
      <c r="MO10" s="101"/>
      <c r="MP10" s="101"/>
      <c r="MQ10" s="101"/>
      <c r="MR10" s="101"/>
      <c r="MS10" s="101"/>
      <c r="MT10" s="101"/>
      <c r="MU10" s="101"/>
      <c r="MV10" s="101"/>
      <c r="MW10" s="101"/>
      <c r="MX10" s="101"/>
      <c r="MY10" s="101"/>
      <c r="MZ10" s="101"/>
      <c r="NA10" s="101"/>
      <c r="NB10" s="101"/>
      <c r="NC10" s="101"/>
      <c r="ND10" s="101"/>
      <c r="NE10" s="101"/>
      <c r="NF10" s="101"/>
      <c r="NG10" s="101"/>
      <c r="NH10" s="101"/>
      <c r="NI10" s="101"/>
      <c r="NJ10" s="101"/>
      <c r="NK10" s="101"/>
      <c r="NL10" s="101"/>
      <c r="NM10" s="101"/>
      <c r="NN10" s="101"/>
      <c r="NO10" s="101"/>
      <c r="NP10" s="101"/>
      <c r="NQ10" s="101"/>
      <c r="NR10" s="101"/>
      <c r="NS10" s="101"/>
      <c r="NT10" s="101"/>
      <c r="NU10" s="101"/>
      <c r="NV10" s="101"/>
      <c r="NW10" s="101"/>
      <c r="NX10" s="101"/>
      <c r="NY10" s="101"/>
      <c r="NZ10" s="101"/>
      <c r="OA10" s="101"/>
      <c r="OB10" s="101"/>
      <c r="OC10" s="101"/>
      <c r="OD10" s="101"/>
      <c r="OE10" s="101"/>
      <c r="OF10" s="101"/>
      <c r="OG10" s="101"/>
      <c r="OH10" s="101"/>
      <c r="OI10" s="101"/>
      <c r="OJ10" s="101"/>
      <c r="OK10" s="101"/>
      <c r="OL10" s="101"/>
      <c r="OM10" s="101"/>
      <c r="ON10" s="101"/>
      <c r="OO10" s="101"/>
      <c r="OP10" s="101"/>
      <c r="OQ10" s="101"/>
      <c r="OR10" s="101"/>
      <c r="OS10" s="101"/>
      <c r="OT10" s="101"/>
      <c r="OU10" s="101"/>
      <c r="OV10" s="101"/>
      <c r="OW10" s="101"/>
      <c r="OX10" s="101"/>
      <c r="OY10" s="101"/>
      <c r="OZ10" s="101"/>
      <c r="PA10" s="101"/>
      <c r="PB10" s="101"/>
      <c r="PC10" s="101"/>
      <c r="PD10" s="101"/>
      <c r="PE10" s="101"/>
      <c r="PF10" s="101"/>
      <c r="PG10" s="101"/>
      <c r="PH10" s="101"/>
      <c r="PI10" s="101"/>
      <c r="PJ10" s="101"/>
      <c r="PK10" s="101"/>
      <c r="PL10" s="101"/>
      <c r="PM10" s="101"/>
      <c r="PN10" s="101"/>
      <c r="PO10" s="101"/>
      <c r="PP10" s="101"/>
      <c r="PQ10" s="101"/>
      <c r="PR10" s="101"/>
      <c r="PS10" s="101"/>
      <c r="PT10" s="101"/>
      <c r="PU10" s="101"/>
      <c r="PV10" s="101"/>
      <c r="PW10" s="101"/>
      <c r="PX10" s="101"/>
      <c r="PY10" s="101"/>
      <c r="PZ10" s="101"/>
      <c r="QA10" s="101"/>
      <c r="QB10" s="101"/>
      <c r="QC10" s="101"/>
      <c r="QD10" s="101"/>
      <c r="QE10" s="101"/>
      <c r="QF10" s="101"/>
      <c r="QG10" s="101"/>
      <c r="QH10" s="101"/>
      <c r="QI10" s="101"/>
      <c r="QJ10" s="101"/>
      <c r="QK10" s="101"/>
      <c r="QL10" s="101"/>
      <c r="QM10" s="101"/>
      <c r="QN10" s="101"/>
      <c r="QO10" s="101"/>
      <c r="QP10" s="101"/>
      <c r="QQ10" s="101"/>
      <c r="QR10" s="101"/>
      <c r="QS10" s="101"/>
      <c r="QT10" s="101"/>
      <c r="QU10" s="101"/>
      <c r="QV10" s="101"/>
      <c r="QW10" s="101"/>
      <c r="QX10" s="101"/>
      <c r="QY10" s="101"/>
      <c r="QZ10" s="101"/>
      <c r="RA10" s="101"/>
      <c r="RB10" s="101"/>
      <c r="RC10" s="101"/>
      <c r="RD10" s="101"/>
      <c r="RE10" s="101"/>
      <c r="RF10" s="101"/>
      <c r="RG10" s="101"/>
      <c r="RH10" s="101"/>
      <c r="RI10" s="101"/>
      <c r="RJ10" s="101"/>
      <c r="RK10" s="101"/>
      <c r="RL10" s="101"/>
      <c r="RM10" s="101"/>
      <c r="RN10" s="101"/>
      <c r="RO10" s="101"/>
      <c r="RP10" s="101"/>
      <c r="RQ10" s="101"/>
      <c r="RR10" s="101"/>
      <c r="RS10" s="101"/>
      <c r="RT10" s="101"/>
      <c r="RU10" s="101"/>
      <c r="RV10" s="101"/>
      <c r="RW10" s="101"/>
      <c r="RX10" s="101"/>
      <c r="RY10" s="101"/>
      <c r="RZ10" s="101"/>
      <c r="SA10" s="101"/>
      <c r="SB10" s="101"/>
      <c r="SC10" s="101"/>
      <c r="SD10" s="101"/>
      <c r="SE10" s="101"/>
      <c r="SF10" s="101"/>
      <c r="SG10" s="101"/>
      <c r="SH10" s="101"/>
      <c r="SI10" s="101"/>
      <c r="SJ10" s="101"/>
      <c r="SK10" s="101"/>
      <c r="SL10" s="101"/>
      <c r="SM10" s="101"/>
      <c r="SN10" s="101"/>
      <c r="SO10" s="101"/>
      <c r="SP10" s="101"/>
      <c r="SQ10" s="101"/>
      <c r="SR10" s="101"/>
      <c r="SS10" s="101"/>
      <c r="ST10" s="101"/>
      <c r="SU10" s="101"/>
      <c r="SV10" s="101"/>
      <c r="SW10" s="101"/>
      <c r="SX10" s="101"/>
      <c r="SY10" s="101"/>
      <c r="SZ10" s="101"/>
      <c r="TA10" s="101"/>
      <c r="TB10" s="101"/>
      <c r="TC10" s="101"/>
      <c r="TD10" s="101"/>
      <c r="TE10" s="101"/>
      <c r="TF10" s="101"/>
      <c r="TG10" s="101"/>
      <c r="TH10" s="101"/>
      <c r="TI10" s="101"/>
      <c r="TJ10" s="101"/>
      <c r="TK10" s="101"/>
      <c r="TL10" s="101"/>
      <c r="TM10" s="101"/>
      <c r="TN10" s="101"/>
      <c r="TO10" s="101"/>
      <c r="TP10" s="101"/>
      <c r="TQ10" s="101"/>
      <c r="TR10" s="101"/>
      <c r="TS10" s="101"/>
      <c r="TT10" s="101"/>
      <c r="TU10" s="101"/>
      <c r="TV10" s="101"/>
      <c r="TW10" s="101"/>
      <c r="TX10" s="101"/>
      <c r="TY10" s="101"/>
      <c r="TZ10" s="101"/>
      <c r="UA10" s="101"/>
      <c r="UB10" s="101"/>
      <c r="UC10" s="101"/>
      <c r="UD10" s="101"/>
      <c r="UE10" s="101"/>
      <c r="UF10" s="101"/>
      <c r="UG10" s="101"/>
      <c r="UH10" s="101"/>
      <c r="UI10" s="101"/>
      <c r="UJ10" s="101"/>
      <c r="UK10" s="101"/>
      <c r="UL10" s="101"/>
      <c r="UM10" s="101"/>
      <c r="UN10" s="101"/>
      <c r="UO10" s="101"/>
      <c r="UP10" s="101"/>
      <c r="UQ10" s="101"/>
      <c r="UR10" s="101"/>
      <c r="US10" s="101"/>
      <c r="UT10" s="101"/>
      <c r="UU10" s="101"/>
      <c r="UV10" s="101"/>
      <c r="UW10" s="101"/>
      <c r="UX10" s="101"/>
      <c r="UY10" s="101"/>
      <c r="UZ10" s="101"/>
      <c r="VA10" s="101"/>
      <c r="VB10" s="101"/>
      <c r="VC10" s="101"/>
      <c r="VD10" s="101"/>
      <c r="VE10" s="101"/>
      <c r="VF10" s="101"/>
      <c r="VG10" s="101"/>
      <c r="VH10" s="101"/>
      <c r="VI10" s="101"/>
      <c r="VJ10" s="101"/>
      <c r="VK10" s="101"/>
      <c r="VL10" s="101"/>
      <c r="VM10" s="101"/>
      <c r="VN10" s="101"/>
      <c r="VO10" s="101"/>
      <c r="VP10" s="101"/>
      <c r="VQ10" s="101"/>
      <c r="VR10" s="101"/>
      <c r="VS10" s="101"/>
      <c r="VT10" s="101"/>
      <c r="VU10" s="101"/>
      <c r="VV10" s="101"/>
      <c r="VW10" s="101"/>
      <c r="VX10" s="101"/>
      <c r="VY10" s="101"/>
      <c r="VZ10" s="101"/>
      <c r="WA10" s="101"/>
      <c r="WB10" s="101"/>
      <c r="WC10" s="101"/>
      <c r="WD10" s="101"/>
      <c r="WE10" s="101"/>
      <c r="WF10" s="101"/>
      <c r="WG10" s="101"/>
      <c r="WH10" s="101"/>
      <c r="WI10" s="101"/>
      <c r="WJ10" s="101"/>
      <c r="WK10" s="101"/>
      <c r="WL10" s="101"/>
      <c r="WM10" s="101"/>
      <c r="WN10" s="101"/>
      <c r="WO10" s="101"/>
      <c r="WP10" s="101"/>
      <c r="WQ10" s="101"/>
      <c r="WR10" s="101"/>
      <c r="WS10" s="101"/>
      <c r="WT10" s="101"/>
      <c r="WU10" s="101"/>
      <c r="WV10" s="101"/>
      <c r="WW10" s="101"/>
      <c r="WX10" s="101"/>
      <c r="WY10" s="101"/>
      <c r="WZ10" s="101"/>
      <c r="XA10" s="101"/>
      <c r="XB10" s="101"/>
      <c r="XC10" s="101"/>
      <c r="XD10" s="101"/>
      <c r="XE10" s="101"/>
      <c r="XF10" s="101"/>
      <c r="XG10" s="101"/>
      <c r="XH10" s="101"/>
      <c r="XI10" s="101"/>
      <c r="XJ10" s="101"/>
      <c r="XK10" s="101"/>
      <c r="XL10" s="101"/>
      <c r="XM10" s="101"/>
      <c r="XN10" s="101"/>
      <c r="XO10" s="101"/>
      <c r="XP10" s="101"/>
      <c r="XQ10" s="101"/>
      <c r="XR10" s="101"/>
      <c r="XS10" s="101"/>
      <c r="XT10" s="101"/>
      <c r="XU10" s="101"/>
    </row>
    <row r="11" spans="2:645" s="23" customFormat="1" ht="13.5" x14ac:dyDescent="0.25">
      <c r="B11" s="72"/>
      <c r="C11" s="5" t="s">
        <v>24</v>
      </c>
      <c r="D11" s="36">
        <v>0</v>
      </c>
      <c r="E11" s="27"/>
      <c r="F11" s="17">
        <v>0</v>
      </c>
      <c r="G11" s="24">
        <v>0</v>
      </c>
      <c r="H11" s="126">
        <f t="shared" si="0"/>
        <v>0</v>
      </c>
      <c r="I11" s="62">
        <f t="shared" si="1"/>
        <v>0</v>
      </c>
      <c r="J11" s="68"/>
      <c r="K11" s="84">
        <v>0</v>
      </c>
      <c r="L11" s="101"/>
      <c r="M11" s="90">
        <f t="shared" si="2"/>
        <v>0</v>
      </c>
      <c r="N11" s="130">
        <f t="shared" si="3"/>
        <v>0</v>
      </c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1"/>
      <c r="JT11" s="101"/>
      <c r="JU11" s="101"/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1"/>
      <c r="LC11" s="101"/>
      <c r="LD11" s="101"/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1"/>
      <c r="ML11" s="101"/>
      <c r="MM11" s="101"/>
      <c r="MN11" s="101"/>
      <c r="MO11" s="101"/>
      <c r="MP11" s="101"/>
      <c r="MQ11" s="101"/>
      <c r="MR11" s="101"/>
      <c r="MS11" s="101"/>
      <c r="MT11" s="101"/>
      <c r="MU11" s="101"/>
      <c r="MV11" s="101"/>
      <c r="MW11" s="101"/>
      <c r="MX11" s="101"/>
      <c r="MY11" s="101"/>
      <c r="MZ11" s="101"/>
      <c r="NA11" s="101"/>
      <c r="NB11" s="101"/>
      <c r="NC11" s="101"/>
      <c r="ND11" s="101"/>
      <c r="NE11" s="101"/>
      <c r="NF11" s="101"/>
      <c r="NG11" s="101"/>
      <c r="NH11" s="101"/>
      <c r="NI11" s="101"/>
      <c r="NJ11" s="101"/>
      <c r="NK11" s="101"/>
      <c r="NL11" s="101"/>
      <c r="NM11" s="101"/>
      <c r="NN11" s="101"/>
      <c r="NO11" s="101"/>
      <c r="NP11" s="101"/>
      <c r="NQ11" s="101"/>
      <c r="NR11" s="101"/>
      <c r="NS11" s="101"/>
      <c r="NT11" s="101"/>
      <c r="NU11" s="101"/>
      <c r="NV11" s="101"/>
      <c r="NW11" s="101"/>
      <c r="NX11" s="101"/>
      <c r="NY11" s="101"/>
      <c r="NZ11" s="101"/>
      <c r="OA11" s="101"/>
      <c r="OB11" s="101"/>
      <c r="OC11" s="101"/>
      <c r="OD11" s="101"/>
      <c r="OE11" s="101"/>
      <c r="OF11" s="101"/>
      <c r="OG11" s="101"/>
      <c r="OH11" s="101"/>
      <c r="OI11" s="101"/>
      <c r="OJ11" s="101"/>
      <c r="OK11" s="101"/>
      <c r="OL11" s="101"/>
      <c r="OM11" s="101"/>
      <c r="ON11" s="101"/>
      <c r="OO11" s="101"/>
      <c r="OP11" s="101"/>
      <c r="OQ11" s="101"/>
      <c r="OR11" s="101"/>
      <c r="OS11" s="101"/>
      <c r="OT11" s="101"/>
      <c r="OU11" s="101"/>
      <c r="OV11" s="101"/>
      <c r="OW11" s="101"/>
      <c r="OX11" s="101"/>
      <c r="OY11" s="101"/>
      <c r="OZ11" s="101"/>
      <c r="PA11" s="101"/>
      <c r="PB11" s="101"/>
      <c r="PC11" s="101"/>
      <c r="PD11" s="101"/>
      <c r="PE11" s="101"/>
      <c r="PF11" s="101"/>
      <c r="PG11" s="101"/>
      <c r="PH11" s="101"/>
      <c r="PI11" s="101"/>
      <c r="PJ11" s="101"/>
      <c r="PK11" s="101"/>
      <c r="PL11" s="101"/>
      <c r="PM11" s="101"/>
      <c r="PN11" s="101"/>
      <c r="PO11" s="101"/>
      <c r="PP11" s="101"/>
      <c r="PQ11" s="101"/>
      <c r="PR11" s="101"/>
      <c r="PS11" s="101"/>
      <c r="PT11" s="101"/>
      <c r="PU11" s="101"/>
      <c r="PV11" s="101"/>
      <c r="PW11" s="101"/>
      <c r="PX11" s="101"/>
      <c r="PY11" s="101"/>
      <c r="PZ11" s="101"/>
      <c r="QA11" s="101"/>
      <c r="QB11" s="101"/>
      <c r="QC11" s="101"/>
      <c r="QD11" s="101"/>
      <c r="QE11" s="101"/>
      <c r="QF11" s="101"/>
      <c r="QG11" s="101"/>
      <c r="QH11" s="101"/>
      <c r="QI11" s="101"/>
      <c r="QJ11" s="101"/>
      <c r="QK11" s="101"/>
      <c r="QL11" s="101"/>
      <c r="QM11" s="101"/>
      <c r="QN11" s="101"/>
      <c r="QO11" s="101"/>
      <c r="QP11" s="101"/>
      <c r="QQ11" s="101"/>
      <c r="QR11" s="101"/>
      <c r="QS11" s="101"/>
      <c r="QT11" s="101"/>
      <c r="QU11" s="101"/>
      <c r="QV11" s="101"/>
      <c r="QW11" s="101"/>
      <c r="QX11" s="101"/>
      <c r="QY11" s="101"/>
      <c r="QZ11" s="101"/>
      <c r="RA11" s="101"/>
      <c r="RB11" s="101"/>
      <c r="RC11" s="101"/>
      <c r="RD11" s="101"/>
      <c r="RE11" s="101"/>
      <c r="RF11" s="101"/>
      <c r="RG11" s="101"/>
      <c r="RH11" s="101"/>
      <c r="RI11" s="101"/>
      <c r="RJ11" s="101"/>
      <c r="RK11" s="101"/>
      <c r="RL11" s="101"/>
      <c r="RM11" s="101"/>
      <c r="RN11" s="101"/>
      <c r="RO11" s="101"/>
      <c r="RP11" s="101"/>
      <c r="RQ11" s="101"/>
      <c r="RR11" s="101"/>
      <c r="RS11" s="101"/>
      <c r="RT11" s="101"/>
      <c r="RU11" s="101"/>
      <c r="RV11" s="101"/>
      <c r="RW11" s="101"/>
      <c r="RX11" s="101"/>
      <c r="RY11" s="101"/>
      <c r="RZ11" s="101"/>
      <c r="SA11" s="101"/>
      <c r="SB11" s="101"/>
      <c r="SC11" s="101"/>
      <c r="SD11" s="101"/>
      <c r="SE11" s="101"/>
      <c r="SF11" s="101"/>
      <c r="SG11" s="101"/>
      <c r="SH11" s="101"/>
      <c r="SI11" s="101"/>
      <c r="SJ11" s="101"/>
      <c r="SK11" s="101"/>
      <c r="SL11" s="101"/>
      <c r="SM11" s="101"/>
      <c r="SN11" s="101"/>
      <c r="SO11" s="101"/>
      <c r="SP11" s="101"/>
      <c r="SQ11" s="101"/>
      <c r="SR11" s="101"/>
      <c r="SS11" s="101"/>
      <c r="ST11" s="101"/>
      <c r="SU11" s="101"/>
      <c r="SV11" s="101"/>
      <c r="SW11" s="101"/>
      <c r="SX11" s="101"/>
      <c r="SY11" s="101"/>
      <c r="SZ11" s="101"/>
      <c r="TA11" s="101"/>
      <c r="TB11" s="101"/>
      <c r="TC11" s="101"/>
      <c r="TD11" s="101"/>
      <c r="TE11" s="101"/>
      <c r="TF11" s="101"/>
      <c r="TG11" s="101"/>
      <c r="TH11" s="101"/>
      <c r="TI11" s="101"/>
      <c r="TJ11" s="101"/>
      <c r="TK11" s="101"/>
      <c r="TL11" s="101"/>
      <c r="TM11" s="101"/>
      <c r="TN11" s="101"/>
      <c r="TO11" s="101"/>
      <c r="TP11" s="101"/>
      <c r="TQ11" s="101"/>
      <c r="TR11" s="101"/>
      <c r="TS11" s="101"/>
      <c r="TT11" s="101"/>
      <c r="TU11" s="101"/>
      <c r="TV11" s="101"/>
      <c r="TW11" s="101"/>
      <c r="TX11" s="101"/>
      <c r="TY11" s="101"/>
      <c r="TZ11" s="101"/>
      <c r="UA11" s="101"/>
      <c r="UB11" s="101"/>
      <c r="UC11" s="101"/>
      <c r="UD11" s="101"/>
      <c r="UE11" s="101"/>
      <c r="UF11" s="101"/>
      <c r="UG11" s="101"/>
      <c r="UH11" s="101"/>
      <c r="UI11" s="101"/>
      <c r="UJ11" s="101"/>
      <c r="UK11" s="101"/>
      <c r="UL11" s="101"/>
      <c r="UM11" s="101"/>
      <c r="UN11" s="101"/>
      <c r="UO11" s="101"/>
      <c r="UP11" s="101"/>
      <c r="UQ11" s="101"/>
      <c r="UR11" s="101"/>
      <c r="US11" s="101"/>
      <c r="UT11" s="101"/>
      <c r="UU11" s="101"/>
      <c r="UV11" s="101"/>
      <c r="UW11" s="101"/>
      <c r="UX11" s="101"/>
      <c r="UY11" s="101"/>
      <c r="UZ11" s="101"/>
      <c r="VA11" s="101"/>
      <c r="VB11" s="101"/>
      <c r="VC11" s="101"/>
      <c r="VD11" s="101"/>
      <c r="VE11" s="101"/>
      <c r="VF11" s="101"/>
      <c r="VG11" s="101"/>
      <c r="VH11" s="101"/>
      <c r="VI11" s="101"/>
      <c r="VJ11" s="101"/>
      <c r="VK11" s="101"/>
      <c r="VL11" s="101"/>
      <c r="VM11" s="101"/>
      <c r="VN11" s="101"/>
      <c r="VO11" s="101"/>
      <c r="VP11" s="101"/>
      <c r="VQ11" s="101"/>
      <c r="VR11" s="101"/>
      <c r="VS11" s="101"/>
      <c r="VT11" s="101"/>
      <c r="VU11" s="101"/>
      <c r="VV11" s="101"/>
      <c r="VW11" s="101"/>
      <c r="VX11" s="101"/>
      <c r="VY11" s="101"/>
      <c r="VZ11" s="101"/>
      <c r="WA11" s="101"/>
      <c r="WB11" s="101"/>
      <c r="WC11" s="101"/>
      <c r="WD11" s="101"/>
      <c r="WE11" s="101"/>
      <c r="WF11" s="101"/>
      <c r="WG11" s="101"/>
      <c r="WH11" s="101"/>
      <c r="WI11" s="101"/>
      <c r="WJ11" s="101"/>
      <c r="WK11" s="101"/>
      <c r="WL11" s="101"/>
      <c r="WM11" s="101"/>
      <c r="WN11" s="101"/>
      <c r="WO11" s="101"/>
      <c r="WP11" s="101"/>
      <c r="WQ11" s="101"/>
      <c r="WR11" s="101"/>
      <c r="WS11" s="101"/>
      <c r="WT11" s="101"/>
      <c r="WU11" s="101"/>
      <c r="WV11" s="101"/>
      <c r="WW11" s="101"/>
      <c r="WX11" s="101"/>
      <c r="WY11" s="101"/>
      <c r="WZ11" s="101"/>
      <c r="XA11" s="101"/>
      <c r="XB11" s="101"/>
      <c r="XC11" s="101"/>
      <c r="XD11" s="101"/>
      <c r="XE11" s="101"/>
      <c r="XF11" s="101"/>
      <c r="XG11" s="101"/>
      <c r="XH11" s="101"/>
      <c r="XI11" s="101"/>
      <c r="XJ11" s="101"/>
      <c r="XK11" s="101"/>
      <c r="XL11" s="101"/>
      <c r="XM11" s="101"/>
      <c r="XN11" s="101"/>
      <c r="XO11" s="101"/>
      <c r="XP11" s="101"/>
      <c r="XQ11" s="101"/>
      <c r="XR11" s="101"/>
      <c r="XS11" s="101"/>
      <c r="XT11" s="101"/>
      <c r="XU11" s="101"/>
    </row>
    <row r="12" spans="2:645" x14ac:dyDescent="0.2">
      <c r="B12" s="71"/>
      <c r="C12" s="5" t="s">
        <v>22</v>
      </c>
      <c r="D12" s="36">
        <v>0</v>
      </c>
      <c r="E12" s="27"/>
      <c r="F12" s="17">
        <v>0</v>
      </c>
      <c r="G12" s="24">
        <v>0</v>
      </c>
      <c r="H12" s="126">
        <f t="shared" si="0"/>
        <v>0</v>
      </c>
      <c r="I12" s="62">
        <f t="shared" si="1"/>
        <v>0</v>
      </c>
      <c r="J12" s="66"/>
      <c r="K12" s="84">
        <v>0</v>
      </c>
      <c r="M12" s="90">
        <f t="shared" si="2"/>
        <v>0</v>
      </c>
      <c r="N12" s="130">
        <f t="shared" si="3"/>
        <v>0</v>
      </c>
    </row>
    <row r="13" spans="2:645" x14ac:dyDescent="0.2">
      <c r="B13" s="71"/>
      <c r="C13" s="5" t="s">
        <v>23</v>
      </c>
      <c r="D13" s="36">
        <v>0</v>
      </c>
      <c r="E13" s="27"/>
      <c r="F13" s="17">
        <v>0</v>
      </c>
      <c r="G13" s="24">
        <v>0</v>
      </c>
      <c r="H13" s="126">
        <f t="shared" si="0"/>
        <v>0</v>
      </c>
      <c r="I13" s="62">
        <f t="shared" si="1"/>
        <v>0</v>
      </c>
      <c r="J13" s="66"/>
      <c r="K13" s="84">
        <v>0</v>
      </c>
      <c r="M13" s="90">
        <f t="shared" si="2"/>
        <v>0</v>
      </c>
      <c r="N13" s="130">
        <f t="shared" si="3"/>
        <v>0</v>
      </c>
    </row>
    <row r="14" spans="2:645" x14ac:dyDescent="0.2">
      <c r="B14" s="71"/>
      <c r="C14" s="5" t="s">
        <v>25</v>
      </c>
      <c r="D14" s="36">
        <v>0</v>
      </c>
      <c r="E14" s="27"/>
      <c r="F14" s="17">
        <v>0</v>
      </c>
      <c r="G14" s="24">
        <v>0</v>
      </c>
      <c r="H14" s="126">
        <f t="shared" si="0"/>
        <v>0</v>
      </c>
      <c r="I14" s="62">
        <f t="shared" si="1"/>
        <v>0</v>
      </c>
      <c r="J14" s="66"/>
      <c r="K14" s="84">
        <v>0</v>
      </c>
      <c r="M14" s="90">
        <f t="shared" si="2"/>
        <v>0</v>
      </c>
      <c r="N14" s="130">
        <f t="shared" si="3"/>
        <v>0</v>
      </c>
    </row>
    <row r="15" spans="2:645" s="23" customFormat="1" ht="13.5" x14ac:dyDescent="0.25">
      <c r="B15" s="72"/>
      <c r="C15" s="5" t="s">
        <v>49</v>
      </c>
      <c r="D15" s="36">
        <v>0</v>
      </c>
      <c r="E15" s="27"/>
      <c r="F15" s="17">
        <v>0</v>
      </c>
      <c r="G15" s="24">
        <v>0</v>
      </c>
      <c r="H15" s="126">
        <f t="shared" si="0"/>
        <v>0</v>
      </c>
      <c r="I15" s="62">
        <f t="shared" si="1"/>
        <v>0</v>
      </c>
      <c r="J15" s="68"/>
      <c r="K15" s="84">
        <v>0</v>
      </c>
      <c r="L15" s="101"/>
      <c r="M15" s="90">
        <f t="shared" si="2"/>
        <v>0</v>
      </c>
      <c r="N15" s="130">
        <f t="shared" si="3"/>
        <v>0</v>
      </c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101"/>
      <c r="JO15" s="101"/>
      <c r="JP15" s="101"/>
      <c r="JQ15" s="101"/>
      <c r="JR15" s="101"/>
      <c r="JS15" s="101"/>
      <c r="JT15" s="101"/>
      <c r="JU15" s="101"/>
      <c r="JV15" s="101"/>
      <c r="JW15" s="101"/>
      <c r="JX15" s="101"/>
      <c r="JY15" s="101"/>
      <c r="JZ15" s="101"/>
      <c r="KA15" s="101"/>
      <c r="KB15" s="101"/>
      <c r="KC15" s="101"/>
      <c r="KD15" s="101"/>
      <c r="KE15" s="101"/>
      <c r="KF15" s="101"/>
      <c r="KG15" s="101"/>
      <c r="KH15" s="101"/>
      <c r="KI15" s="101"/>
      <c r="KJ15" s="101"/>
      <c r="KK15" s="101"/>
      <c r="KL15" s="101"/>
      <c r="KM15" s="101"/>
      <c r="KN15" s="101"/>
      <c r="KO15" s="101"/>
      <c r="KP15" s="101"/>
      <c r="KQ15" s="101"/>
      <c r="KR15" s="101"/>
      <c r="KS15" s="101"/>
      <c r="KT15" s="101"/>
      <c r="KU15" s="101"/>
      <c r="KV15" s="101"/>
      <c r="KW15" s="101"/>
      <c r="KX15" s="101"/>
      <c r="KY15" s="101"/>
      <c r="KZ15" s="101"/>
      <c r="LA15" s="101"/>
      <c r="LB15" s="101"/>
      <c r="LC15" s="101"/>
      <c r="LD15" s="101"/>
      <c r="LE15" s="101"/>
      <c r="LF15" s="101"/>
      <c r="LG15" s="101"/>
      <c r="LH15" s="101"/>
      <c r="LI15" s="101"/>
      <c r="LJ15" s="101"/>
      <c r="LK15" s="101"/>
      <c r="LL15" s="101"/>
      <c r="LM15" s="101"/>
      <c r="LN15" s="101"/>
      <c r="LO15" s="101"/>
      <c r="LP15" s="101"/>
      <c r="LQ15" s="101"/>
      <c r="LR15" s="101"/>
      <c r="LS15" s="101"/>
      <c r="LT15" s="101"/>
      <c r="LU15" s="101"/>
      <c r="LV15" s="101"/>
      <c r="LW15" s="101"/>
      <c r="LX15" s="101"/>
      <c r="LY15" s="101"/>
      <c r="LZ15" s="101"/>
      <c r="MA15" s="101"/>
      <c r="MB15" s="101"/>
      <c r="MC15" s="101"/>
      <c r="MD15" s="101"/>
      <c r="ME15" s="101"/>
      <c r="MF15" s="101"/>
      <c r="MG15" s="101"/>
      <c r="MH15" s="101"/>
      <c r="MI15" s="101"/>
      <c r="MJ15" s="101"/>
      <c r="MK15" s="101"/>
      <c r="ML15" s="101"/>
      <c r="MM15" s="101"/>
      <c r="MN15" s="101"/>
      <c r="MO15" s="101"/>
      <c r="MP15" s="101"/>
      <c r="MQ15" s="101"/>
      <c r="MR15" s="101"/>
      <c r="MS15" s="101"/>
      <c r="MT15" s="101"/>
      <c r="MU15" s="101"/>
      <c r="MV15" s="101"/>
      <c r="MW15" s="101"/>
      <c r="MX15" s="101"/>
      <c r="MY15" s="101"/>
      <c r="MZ15" s="101"/>
      <c r="NA15" s="101"/>
      <c r="NB15" s="101"/>
      <c r="NC15" s="101"/>
      <c r="ND15" s="101"/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1"/>
      <c r="NS15" s="101"/>
      <c r="NT15" s="101"/>
      <c r="NU15" s="101"/>
      <c r="NV15" s="101"/>
      <c r="NW15" s="101"/>
      <c r="NX15" s="101"/>
      <c r="NY15" s="101"/>
      <c r="NZ15" s="101"/>
      <c r="OA15" s="101"/>
      <c r="OB15" s="101"/>
      <c r="OC15" s="101"/>
      <c r="OD15" s="101"/>
      <c r="OE15" s="101"/>
      <c r="OF15" s="101"/>
      <c r="OG15" s="101"/>
      <c r="OH15" s="101"/>
      <c r="OI15" s="101"/>
      <c r="OJ15" s="101"/>
      <c r="OK15" s="101"/>
      <c r="OL15" s="101"/>
      <c r="OM15" s="101"/>
      <c r="ON15" s="101"/>
      <c r="OO15" s="101"/>
      <c r="OP15" s="101"/>
      <c r="OQ15" s="101"/>
      <c r="OR15" s="101"/>
      <c r="OS15" s="101"/>
      <c r="OT15" s="101"/>
      <c r="OU15" s="101"/>
      <c r="OV15" s="101"/>
      <c r="OW15" s="101"/>
      <c r="OX15" s="101"/>
      <c r="OY15" s="101"/>
      <c r="OZ15" s="101"/>
      <c r="PA15" s="101"/>
      <c r="PB15" s="101"/>
      <c r="PC15" s="101"/>
      <c r="PD15" s="101"/>
      <c r="PE15" s="101"/>
      <c r="PF15" s="101"/>
      <c r="PG15" s="101"/>
      <c r="PH15" s="101"/>
      <c r="PI15" s="101"/>
      <c r="PJ15" s="101"/>
      <c r="PK15" s="101"/>
      <c r="PL15" s="101"/>
      <c r="PM15" s="101"/>
      <c r="PN15" s="101"/>
      <c r="PO15" s="101"/>
      <c r="PP15" s="101"/>
      <c r="PQ15" s="101"/>
      <c r="PR15" s="101"/>
      <c r="PS15" s="101"/>
      <c r="PT15" s="101"/>
      <c r="PU15" s="101"/>
      <c r="PV15" s="101"/>
      <c r="PW15" s="101"/>
      <c r="PX15" s="101"/>
      <c r="PY15" s="101"/>
      <c r="PZ15" s="101"/>
      <c r="QA15" s="101"/>
      <c r="QB15" s="101"/>
      <c r="QC15" s="101"/>
      <c r="QD15" s="101"/>
      <c r="QE15" s="101"/>
      <c r="QF15" s="101"/>
      <c r="QG15" s="101"/>
      <c r="QH15" s="101"/>
      <c r="QI15" s="101"/>
      <c r="QJ15" s="101"/>
      <c r="QK15" s="101"/>
      <c r="QL15" s="101"/>
      <c r="QM15" s="101"/>
      <c r="QN15" s="101"/>
      <c r="QO15" s="101"/>
      <c r="QP15" s="101"/>
      <c r="QQ15" s="101"/>
      <c r="QR15" s="101"/>
      <c r="QS15" s="101"/>
      <c r="QT15" s="101"/>
      <c r="QU15" s="101"/>
      <c r="QV15" s="101"/>
      <c r="QW15" s="101"/>
      <c r="QX15" s="101"/>
      <c r="QY15" s="101"/>
      <c r="QZ15" s="101"/>
      <c r="RA15" s="101"/>
      <c r="RB15" s="101"/>
      <c r="RC15" s="101"/>
      <c r="RD15" s="101"/>
      <c r="RE15" s="101"/>
      <c r="RF15" s="101"/>
      <c r="RG15" s="101"/>
      <c r="RH15" s="101"/>
      <c r="RI15" s="101"/>
      <c r="RJ15" s="101"/>
      <c r="RK15" s="101"/>
      <c r="RL15" s="101"/>
      <c r="RM15" s="101"/>
      <c r="RN15" s="101"/>
      <c r="RO15" s="101"/>
      <c r="RP15" s="101"/>
      <c r="RQ15" s="101"/>
      <c r="RR15" s="101"/>
      <c r="RS15" s="101"/>
      <c r="RT15" s="101"/>
      <c r="RU15" s="101"/>
      <c r="RV15" s="101"/>
      <c r="RW15" s="101"/>
      <c r="RX15" s="101"/>
      <c r="RY15" s="101"/>
      <c r="RZ15" s="101"/>
      <c r="SA15" s="101"/>
      <c r="SB15" s="101"/>
      <c r="SC15" s="101"/>
      <c r="SD15" s="101"/>
      <c r="SE15" s="101"/>
      <c r="SF15" s="101"/>
      <c r="SG15" s="101"/>
      <c r="SH15" s="101"/>
      <c r="SI15" s="101"/>
      <c r="SJ15" s="101"/>
      <c r="SK15" s="101"/>
      <c r="SL15" s="101"/>
      <c r="SM15" s="101"/>
      <c r="SN15" s="101"/>
      <c r="SO15" s="101"/>
      <c r="SP15" s="101"/>
      <c r="SQ15" s="101"/>
      <c r="SR15" s="101"/>
      <c r="SS15" s="101"/>
      <c r="ST15" s="101"/>
      <c r="SU15" s="101"/>
      <c r="SV15" s="101"/>
      <c r="SW15" s="101"/>
      <c r="SX15" s="101"/>
      <c r="SY15" s="101"/>
      <c r="SZ15" s="101"/>
      <c r="TA15" s="101"/>
      <c r="TB15" s="101"/>
      <c r="TC15" s="101"/>
      <c r="TD15" s="101"/>
      <c r="TE15" s="101"/>
      <c r="TF15" s="101"/>
      <c r="TG15" s="101"/>
      <c r="TH15" s="101"/>
      <c r="TI15" s="101"/>
      <c r="TJ15" s="101"/>
      <c r="TK15" s="101"/>
      <c r="TL15" s="101"/>
      <c r="TM15" s="101"/>
      <c r="TN15" s="101"/>
      <c r="TO15" s="101"/>
      <c r="TP15" s="101"/>
      <c r="TQ15" s="101"/>
      <c r="TR15" s="101"/>
      <c r="TS15" s="101"/>
      <c r="TT15" s="101"/>
      <c r="TU15" s="101"/>
      <c r="TV15" s="101"/>
      <c r="TW15" s="101"/>
      <c r="TX15" s="101"/>
      <c r="TY15" s="101"/>
      <c r="TZ15" s="101"/>
      <c r="UA15" s="101"/>
      <c r="UB15" s="101"/>
      <c r="UC15" s="101"/>
      <c r="UD15" s="101"/>
      <c r="UE15" s="101"/>
      <c r="UF15" s="101"/>
      <c r="UG15" s="101"/>
      <c r="UH15" s="101"/>
      <c r="UI15" s="101"/>
      <c r="UJ15" s="101"/>
      <c r="UK15" s="101"/>
      <c r="UL15" s="101"/>
      <c r="UM15" s="101"/>
      <c r="UN15" s="101"/>
      <c r="UO15" s="101"/>
      <c r="UP15" s="101"/>
      <c r="UQ15" s="101"/>
      <c r="UR15" s="101"/>
      <c r="US15" s="101"/>
      <c r="UT15" s="101"/>
      <c r="UU15" s="101"/>
      <c r="UV15" s="101"/>
      <c r="UW15" s="101"/>
      <c r="UX15" s="101"/>
      <c r="UY15" s="101"/>
      <c r="UZ15" s="101"/>
      <c r="VA15" s="101"/>
      <c r="VB15" s="101"/>
      <c r="VC15" s="101"/>
      <c r="VD15" s="101"/>
      <c r="VE15" s="101"/>
      <c r="VF15" s="101"/>
      <c r="VG15" s="101"/>
      <c r="VH15" s="101"/>
      <c r="VI15" s="101"/>
      <c r="VJ15" s="101"/>
      <c r="VK15" s="101"/>
      <c r="VL15" s="101"/>
      <c r="VM15" s="101"/>
      <c r="VN15" s="101"/>
      <c r="VO15" s="101"/>
      <c r="VP15" s="101"/>
      <c r="VQ15" s="101"/>
      <c r="VR15" s="101"/>
      <c r="VS15" s="101"/>
      <c r="VT15" s="101"/>
      <c r="VU15" s="101"/>
      <c r="VV15" s="101"/>
      <c r="VW15" s="101"/>
      <c r="VX15" s="101"/>
      <c r="VY15" s="101"/>
      <c r="VZ15" s="101"/>
      <c r="WA15" s="101"/>
      <c r="WB15" s="101"/>
      <c r="WC15" s="101"/>
      <c r="WD15" s="101"/>
      <c r="WE15" s="101"/>
      <c r="WF15" s="101"/>
      <c r="WG15" s="101"/>
      <c r="WH15" s="101"/>
      <c r="WI15" s="101"/>
      <c r="WJ15" s="101"/>
      <c r="WK15" s="101"/>
      <c r="WL15" s="101"/>
      <c r="WM15" s="101"/>
      <c r="WN15" s="101"/>
      <c r="WO15" s="101"/>
      <c r="WP15" s="101"/>
      <c r="WQ15" s="101"/>
      <c r="WR15" s="101"/>
      <c r="WS15" s="101"/>
      <c r="WT15" s="101"/>
      <c r="WU15" s="101"/>
      <c r="WV15" s="101"/>
      <c r="WW15" s="101"/>
      <c r="WX15" s="101"/>
      <c r="WY15" s="101"/>
      <c r="WZ15" s="101"/>
      <c r="XA15" s="101"/>
      <c r="XB15" s="101"/>
      <c r="XC15" s="101"/>
      <c r="XD15" s="101"/>
      <c r="XE15" s="101"/>
      <c r="XF15" s="101"/>
      <c r="XG15" s="101"/>
      <c r="XH15" s="101"/>
      <c r="XI15" s="101"/>
      <c r="XJ15" s="101"/>
      <c r="XK15" s="101"/>
      <c r="XL15" s="101"/>
      <c r="XM15" s="101"/>
      <c r="XN15" s="101"/>
      <c r="XO15" s="101"/>
      <c r="XP15" s="101"/>
      <c r="XQ15" s="101"/>
      <c r="XR15" s="101"/>
      <c r="XS15" s="101"/>
      <c r="XT15" s="101"/>
      <c r="XU15" s="101"/>
    </row>
    <row r="16" spans="2:645" s="23" customFormat="1" ht="13.5" x14ac:dyDescent="0.25">
      <c r="B16" s="72"/>
      <c r="C16" s="5" t="s">
        <v>26</v>
      </c>
      <c r="D16" s="36">
        <v>0</v>
      </c>
      <c r="E16" s="27"/>
      <c r="F16" s="17">
        <v>0</v>
      </c>
      <c r="G16" s="24">
        <v>0</v>
      </c>
      <c r="H16" s="126">
        <f t="shared" si="0"/>
        <v>0</v>
      </c>
      <c r="I16" s="62">
        <f t="shared" si="1"/>
        <v>0</v>
      </c>
      <c r="J16" s="68"/>
      <c r="K16" s="84">
        <v>0</v>
      </c>
      <c r="L16" s="101"/>
      <c r="M16" s="90">
        <f t="shared" si="2"/>
        <v>0</v>
      </c>
      <c r="N16" s="130">
        <f t="shared" si="3"/>
        <v>0</v>
      </c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  <c r="IW16" s="101"/>
      <c r="IX16" s="101"/>
      <c r="IY16" s="101"/>
      <c r="IZ16" s="101"/>
      <c r="JA16" s="101"/>
      <c r="JB16" s="101"/>
      <c r="JC16" s="101"/>
      <c r="JD16" s="101"/>
      <c r="JE16" s="101"/>
      <c r="JF16" s="101"/>
      <c r="JG16" s="101"/>
      <c r="JH16" s="101"/>
      <c r="JI16" s="101"/>
      <c r="JJ16" s="101"/>
      <c r="JK16" s="101"/>
      <c r="JL16" s="101"/>
      <c r="JM16" s="101"/>
      <c r="JN16" s="101"/>
      <c r="JO16" s="101"/>
      <c r="JP16" s="101"/>
      <c r="JQ16" s="101"/>
      <c r="JR16" s="101"/>
      <c r="JS16" s="101"/>
      <c r="JT16" s="101"/>
      <c r="JU16" s="101"/>
      <c r="JV16" s="101"/>
      <c r="JW16" s="101"/>
      <c r="JX16" s="101"/>
      <c r="JY16" s="101"/>
      <c r="JZ16" s="101"/>
      <c r="KA16" s="101"/>
      <c r="KB16" s="101"/>
      <c r="KC16" s="101"/>
      <c r="KD16" s="101"/>
      <c r="KE16" s="101"/>
      <c r="KF16" s="101"/>
      <c r="KG16" s="101"/>
      <c r="KH16" s="101"/>
      <c r="KI16" s="101"/>
      <c r="KJ16" s="101"/>
      <c r="KK16" s="101"/>
      <c r="KL16" s="101"/>
      <c r="KM16" s="101"/>
      <c r="KN16" s="101"/>
      <c r="KO16" s="101"/>
      <c r="KP16" s="101"/>
      <c r="KQ16" s="101"/>
      <c r="KR16" s="101"/>
      <c r="KS16" s="101"/>
      <c r="KT16" s="101"/>
      <c r="KU16" s="101"/>
      <c r="KV16" s="101"/>
      <c r="KW16" s="101"/>
      <c r="KX16" s="101"/>
      <c r="KY16" s="101"/>
      <c r="KZ16" s="101"/>
      <c r="LA16" s="101"/>
      <c r="LB16" s="101"/>
      <c r="LC16" s="101"/>
      <c r="LD16" s="101"/>
      <c r="LE16" s="101"/>
      <c r="LF16" s="101"/>
      <c r="LG16" s="101"/>
      <c r="LH16" s="101"/>
      <c r="LI16" s="101"/>
      <c r="LJ16" s="101"/>
      <c r="LK16" s="101"/>
      <c r="LL16" s="101"/>
      <c r="LM16" s="101"/>
      <c r="LN16" s="101"/>
      <c r="LO16" s="101"/>
      <c r="LP16" s="101"/>
      <c r="LQ16" s="101"/>
      <c r="LR16" s="101"/>
      <c r="LS16" s="101"/>
      <c r="LT16" s="101"/>
      <c r="LU16" s="101"/>
      <c r="LV16" s="101"/>
      <c r="LW16" s="101"/>
      <c r="LX16" s="101"/>
      <c r="LY16" s="101"/>
      <c r="LZ16" s="101"/>
      <c r="MA16" s="101"/>
      <c r="MB16" s="101"/>
      <c r="MC16" s="101"/>
      <c r="MD16" s="101"/>
      <c r="ME16" s="101"/>
      <c r="MF16" s="101"/>
      <c r="MG16" s="101"/>
      <c r="MH16" s="101"/>
      <c r="MI16" s="101"/>
      <c r="MJ16" s="101"/>
      <c r="MK16" s="101"/>
      <c r="ML16" s="101"/>
      <c r="MM16" s="101"/>
      <c r="MN16" s="101"/>
      <c r="MO16" s="101"/>
      <c r="MP16" s="101"/>
      <c r="MQ16" s="101"/>
      <c r="MR16" s="101"/>
      <c r="MS16" s="101"/>
      <c r="MT16" s="101"/>
      <c r="MU16" s="101"/>
      <c r="MV16" s="101"/>
      <c r="MW16" s="101"/>
      <c r="MX16" s="101"/>
      <c r="MY16" s="101"/>
      <c r="MZ16" s="101"/>
      <c r="NA16" s="101"/>
      <c r="NB16" s="101"/>
      <c r="NC16" s="101"/>
      <c r="ND16" s="101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1"/>
      <c r="NS16" s="101"/>
      <c r="NT16" s="101"/>
      <c r="NU16" s="101"/>
      <c r="NV16" s="101"/>
      <c r="NW16" s="101"/>
      <c r="NX16" s="101"/>
      <c r="NY16" s="101"/>
      <c r="NZ16" s="101"/>
      <c r="OA16" s="101"/>
      <c r="OB16" s="101"/>
      <c r="OC16" s="101"/>
      <c r="OD16" s="101"/>
      <c r="OE16" s="101"/>
      <c r="OF16" s="101"/>
      <c r="OG16" s="101"/>
      <c r="OH16" s="101"/>
      <c r="OI16" s="101"/>
      <c r="OJ16" s="101"/>
      <c r="OK16" s="101"/>
      <c r="OL16" s="101"/>
      <c r="OM16" s="101"/>
      <c r="ON16" s="101"/>
      <c r="OO16" s="101"/>
      <c r="OP16" s="101"/>
      <c r="OQ16" s="101"/>
      <c r="OR16" s="101"/>
      <c r="OS16" s="101"/>
      <c r="OT16" s="101"/>
      <c r="OU16" s="101"/>
      <c r="OV16" s="101"/>
      <c r="OW16" s="101"/>
      <c r="OX16" s="101"/>
      <c r="OY16" s="101"/>
      <c r="OZ16" s="101"/>
      <c r="PA16" s="101"/>
      <c r="PB16" s="101"/>
      <c r="PC16" s="101"/>
      <c r="PD16" s="101"/>
      <c r="PE16" s="101"/>
      <c r="PF16" s="101"/>
      <c r="PG16" s="101"/>
      <c r="PH16" s="101"/>
      <c r="PI16" s="101"/>
      <c r="PJ16" s="101"/>
      <c r="PK16" s="101"/>
      <c r="PL16" s="101"/>
      <c r="PM16" s="101"/>
      <c r="PN16" s="101"/>
      <c r="PO16" s="101"/>
      <c r="PP16" s="101"/>
      <c r="PQ16" s="101"/>
      <c r="PR16" s="101"/>
      <c r="PS16" s="101"/>
      <c r="PT16" s="101"/>
      <c r="PU16" s="101"/>
      <c r="PV16" s="101"/>
      <c r="PW16" s="101"/>
      <c r="PX16" s="101"/>
      <c r="PY16" s="101"/>
      <c r="PZ16" s="101"/>
      <c r="QA16" s="101"/>
      <c r="QB16" s="101"/>
      <c r="QC16" s="101"/>
      <c r="QD16" s="101"/>
      <c r="QE16" s="101"/>
      <c r="QF16" s="101"/>
      <c r="QG16" s="101"/>
      <c r="QH16" s="101"/>
      <c r="QI16" s="101"/>
      <c r="QJ16" s="101"/>
      <c r="QK16" s="101"/>
      <c r="QL16" s="101"/>
      <c r="QM16" s="101"/>
      <c r="QN16" s="101"/>
      <c r="QO16" s="101"/>
      <c r="QP16" s="101"/>
      <c r="QQ16" s="101"/>
      <c r="QR16" s="101"/>
      <c r="QS16" s="101"/>
      <c r="QT16" s="101"/>
      <c r="QU16" s="101"/>
      <c r="QV16" s="101"/>
      <c r="QW16" s="101"/>
      <c r="QX16" s="101"/>
      <c r="QY16" s="101"/>
      <c r="QZ16" s="101"/>
      <c r="RA16" s="101"/>
      <c r="RB16" s="101"/>
      <c r="RC16" s="101"/>
      <c r="RD16" s="101"/>
      <c r="RE16" s="101"/>
      <c r="RF16" s="101"/>
      <c r="RG16" s="101"/>
      <c r="RH16" s="101"/>
      <c r="RI16" s="101"/>
      <c r="RJ16" s="101"/>
      <c r="RK16" s="101"/>
      <c r="RL16" s="101"/>
      <c r="RM16" s="101"/>
      <c r="RN16" s="101"/>
      <c r="RO16" s="101"/>
      <c r="RP16" s="101"/>
      <c r="RQ16" s="101"/>
      <c r="RR16" s="101"/>
      <c r="RS16" s="101"/>
      <c r="RT16" s="101"/>
      <c r="RU16" s="101"/>
      <c r="RV16" s="101"/>
      <c r="RW16" s="101"/>
      <c r="RX16" s="101"/>
      <c r="RY16" s="101"/>
      <c r="RZ16" s="101"/>
      <c r="SA16" s="101"/>
      <c r="SB16" s="101"/>
      <c r="SC16" s="101"/>
      <c r="SD16" s="101"/>
      <c r="SE16" s="101"/>
      <c r="SF16" s="101"/>
      <c r="SG16" s="101"/>
      <c r="SH16" s="101"/>
      <c r="SI16" s="101"/>
      <c r="SJ16" s="101"/>
      <c r="SK16" s="101"/>
      <c r="SL16" s="101"/>
      <c r="SM16" s="101"/>
      <c r="SN16" s="101"/>
      <c r="SO16" s="101"/>
      <c r="SP16" s="101"/>
      <c r="SQ16" s="101"/>
      <c r="SR16" s="101"/>
      <c r="SS16" s="101"/>
      <c r="ST16" s="101"/>
      <c r="SU16" s="101"/>
      <c r="SV16" s="101"/>
      <c r="SW16" s="101"/>
      <c r="SX16" s="101"/>
      <c r="SY16" s="101"/>
      <c r="SZ16" s="101"/>
      <c r="TA16" s="101"/>
      <c r="TB16" s="101"/>
      <c r="TC16" s="101"/>
      <c r="TD16" s="101"/>
      <c r="TE16" s="101"/>
      <c r="TF16" s="101"/>
      <c r="TG16" s="101"/>
      <c r="TH16" s="101"/>
      <c r="TI16" s="101"/>
      <c r="TJ16" s="101"/>
      <c r="TK16" s="101"/>
      <c r="TL16" s="101"/>
      <c r="TM16" s="101"/>
      <c r="TN16" s="101"/>
      <c r="TO16" s="101"/>
      <c r="TP16" s="101"/>
      <c r="TQ16" s="101"/>
      <c r="TR16" s="101"/>
      <c r="TS16" s="101"/>
      <c r="TT16" s="101"/>
      <c r="TU16" s="101"/>
      <c r="TV16" s="101"/>
      <c r="TW16" s="101"/>
      <c r="TX16" s="101"/>
      <c r="TY16" s="101"/>
      <c r="TZ16" s="101"/>
      <c r="UA16" s="101"/>
      <c r="UB16" s="101"/>
      <c r="UC16" s="101"/>
      <c r="UD16" s="101"/>
      <c r="UE16" s="101"/>
      <c r="UF16" s="101"/>
      <c r="UG16" s="101"/>
      <c r="UH16" s="101"/>
      <c r="UI16" s="101"/>
      <c r="UJ16" s="101"/>
      <c r="UK16" s="101"/>
      <c r="UL16" s="101"/>
      <c r="UM16" s="101"/>
      <c r="UN16" s="101"/>
      <c r="UO16" s="101"/>
      <c r="UP16" s="101"/>
      <c r="UQ16" s="101"/>
      <c r="UR16" s="101"/>
      <c r="US16" s="101"/>
      <c r="UT16" s="101"/>
      <c r="UU16" s="101"/>
      <c r="UV16" s="101"/>
      <c r="UW16" s="101"/>
      <c r="UX16" s="101"/>
      <c r="UY16" s="101"/>
      <c r="UZ16" s="101"/>
      <c r="VA16" s="101"/>
      <c r="VB16" s="101"/>
      <c r="VC16" s="101"/>
      <c r="VD16" s="101"/>
      <c r="VE16" s="101"/>
      <c r="VF16" s="101"/>
      <c r="VG16" s="101"/>
      <c r="VH16" s="101"/>
      <c r="VI16" s="101"/>
      <c r="VJ16" s="101"/>
      <c r="VK16" s="101"/>
      <c r="VL16" s="101"/>
      <c r="VM16" s="101"/>
      <c r="VN16" s="101"/>
      <c r="VO16" s="101"/>
      <c r="VP16" s="101"/>
      <c r="VQ16" s="101"/>
      <c r="VR16" s="101"/>
      <c r="VS16" s="101"/>
      <c r="VT16" s="101"/>
      <c r="VU16" s="101"/>
      <c r="VV16" s="101"/>
      <c r="VW16" s="101"/>
      <c r="VX16" s="101"/>
      <c r="VY16" s="101"/>
      <c r="VZ16" s="101"/>
      <c r="WA16" s="101"/>
      <c r="WB16" s="101"/>
      <c r="WC16" s="101"/>
      <c r="WD16" s="101"/>
      <c r="WE16" s="101"/>
      <c r="WF16" s="101"/>
      <c r="WG16" s="101"/>
      <c r="WH16" s="101"/>
      <c r="WI16" s="101"/>
      <c r="WJ16" s="101"/>
      <c r="WK16" s="101"/>
      <c r="WL16" s="101"/>
      <c r="WM16" s="101"/>
      <c r="WN16" s="101"/>
      <c r="WO16" s="101"/>
      <c r="WP16" s="101"/>
      <c r="WQ16" s="101"/>
      <c r="WR16" s="101"/>
      <c r="WS16" s="101"/>
      <c r="WT16" s="101"/>
      <c r="WU16" s="101"/>
      <c r="WV16" s="101"/>
      <c r="WW16" s="101"/>
      <c r="WX16" s="101"/>
      <c r="WY16" s="101"/>
      <c r="WZ16" s="101"/>
      <c r="XA16" s="101"/>
      <c r="XB16" s="101"/>
      <c r="XC16" s="101"/>
      <c r="XD16" s="101"/>
      <c r="XE16" s="101"/>
      <c r="XF16" s="101"/>
      <c r="XG16" s="101"/>
      <c r="XH16" s="101"/>
      <c r="XI16" s="101"/>
      <c r="XJ16" s="101"/>
      <c r="XK16" s="101"/>
      <c r="XL16" s="101"/>
      <c r="XM16" s="101"/>
      <c r="XN16" s="101"/>
      <c r="XO16" s="101"/>
      <c r="XP16" s="101"/>
      <c r="XQ16" s="101"/>
      <c r="XR16" s="101"/>
      <c r="XS16" s="101"/>
      <c r="XT16" s="101"/>
      <c r="XU16" s="101"/>
    </row>
    <row r="17" spans="2:645" s="23" customFormat="1" ht="13.5" x14ac:dyDescent="0.25">
      <c r="B17" s="72"/>
      <c r="C17" s="5" t="s">
        <v>15</v>
      </c>
      <c r="D17" s="36">
        <v>0</v>
      </c>
      <c r="E17" s="27"/>
      <c r="F17" s="17">
        <v>0</v>
      </c>
      <c r="G17" s="24">
        <v>0</v>
      </c>
      <c r="H17" s="126">
        <f t="shared" si="0"/>
        <v>0</v>
      </c>
      <c r="I17" s="62">
        <f t="shared" si="1"/>
        <v>0</v>
      </c>
      <c r="J17" s="68"/>
      <c r="K17" s="84">
        <v>0</v>
      </c>
      <c r="L17" s="101"/>
      <c r="M17" s="90">
        <f t="shared" si="2"/>
        <v>0</v>
      </c>
      <c r="N17" s="130">
        <f t="shared" si="3"/>
        <v>0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1"/>
      <c r="NS17" s="101"/>
      <c r="NT17" s="101"/>
      <c r="NU17" s="101"/>
      <c r="NV17" s="101"/>
      <c r="NW17" s="101"/>
      <c r="NX17" s="101"/>
      <c r="NY17" s="101"/>
      <c r="NZ17" s="101"/>
      <c r="OA17" s="101"/>
      <c r="OB17" s="101"/>
      <c r="OC17" s="101"/>
      <c r="OD17" s="101"/>
      <c r="OE17" s="101"/>
      <c r="OF17" s="101"/>
      <c r="OG17" s="101"/>
      <c r="OH17" s="101"/>
      <c r="OI17" s="101"/>
      <c r="OJ17" s="101"/>
      <c r="OK17" s="101"/>
      <c r="OL17" s="101"/>
      <c r="OM17" s="101"/>
      <c r="ON17" s="101"/>
      <c r="OO17" s="101"/>
      <c r="OP17" s="101"/>
      <c r="OQ17" s="101"/>
      <c r="OR17" s="101"/>
      <c r="OS17" s="101"/>
      <c r="OT17" s="101"/>
      <c r="OU17" s="101"/>
      <c r="OV17" s="101"/>
      <c r="OW17" s="101"/>
      <c r="OX17" s="101"/>
      <c r="OY17" s="101"/>
      <c r="OZ17" s="101"/>
      <c r="PA17" s="101"/>
      <c r="PB17" s="101"/>
      <c r="PC17" s="101"/>
      <c r="PD17" s="101"/>
      <c r="PE17" s="101"/>
      <c r="PF17" s="101"/>
      <c r="PG17" s="101"/>
      <c r="PH17" s="101"/>
      <c r="PI17" s="101"/>
      <c r="PJ17" s="101"/>
      <c r="PK17" s="101"/>
      <c r="PL17" s="101"/>
      <c r="PM17" s="101"/>
      <c r="PN17" s="101"/>
      <c r="PO17" s="101"/>
      <c r="PP17" s="101"/>
      <c r="PQ17" s="101"/>
      <c r="PR17" s="101"/>
      <c r="PS17" s="101"/>
      <c r="PT17" s="101"/>
      <c r="PU17" s="101"/>
      <c r="PV17" s="101"/>
      <c r="PW17" s="101"/>
      <c r="PX17" s="101"/>
      <c r="PY17" s="101"/>
      <c r="PZ17" s="101"/>
      <c r="QA17" s="101"/>
      <c r="QB17" s="101"/>
      <c r="QC17" s="101"/>
      <c r="QD17" s="101"/>
      <c r="QE17" s="101"/>
      <c r="QF17" s="101"/>
      <c r="QG17" s="101"/>
      <c r="QH17" s="101"/>
      <c r="QI17" s="101"/>
      <c r="QJ17" s="101"/>
      <c r="QK17" s="101"/>
      <c r="QL17" s="101"/>
      <c r="QM17" s="101"/>
      <c r="QN17" s="101"/>
      <c r="QO17" s="101"/>
      <c r="QP17" s="101"/>
      <c r="QQ17" s="101"/>
      <c r="QR17" s="101"/>
      <c r="QS17" s="101"/>
      <c r="QT17" s="101"/>
      <c r="QU17" s="101"/>
      <c r="QV17" s="101"/>
      <c r="QW17" s="101"/>
      <c r="QX17" s="101"/>
      <c r="QY17" s="101"/>
      <c r="QZ17" s="101"/>
      <c r="RA17" s="101"/>
      <c r="RB17" s="101"/>
      <c r="RC17" s="101"/>
      <c r="RD17" s="101"/>
      <c r="RE17" s="101"/>
      <c r="RF17" s="101"/>
      <c r="RG17" s="101"/>
      <c r="RH17" s="101"/>
      <c r="RI17" s="101"/>
      <c r="RJ17" s="101"/>
      <c r="RK17" s="101"/>
      <c r="RL17" s="101"/>
      <c r="RM17" s="101"/>
      <c r="RN17" s="101"/>
      <c r="RO17" s="101"/>
      <c r="RP17" s="101"/>
      <c r="RQ17" s="101"/>
      <c r="RR17" s="101"/>
      <c r="RS17" s="101"/>
      <c r="RT17" s="101"/>
      <c r="RU17" s="101"/>
      <c r="RV17" s="101"/>
      <c r="RW17" s="101"/>
      <c r="RX17" s="101"/>
      <c r="RY17" s="101"/>
      <c r="RZ17" s="101"/>
      <c r="SA17" s="101"/>
      <c r="SB17" s="101"/>
      <c r="SC17" s="101"/>
      <c r="SD17" s="101"/>
      <c r="SE17" s="101"/>
      <c r="SF17" s="101"/>
      <c r="SG17" s="101"/>
      <c r="SH17" s="101"/>
      <c r="SI17" s="101"/>
      <c r="SJ17" s="101"/>
      <c r="SK17" s="101"/>
      <c r="SL17" s="101"/>
      <c r="SM17" s="101"/>
      <c r="SN17" s="101"/>
      <c r="SO17" s="101"/>
      <c r="SP17" s="101"/>
      <c r="SQ17" s="101"/>
      <c r="SR17" s="101"/>
      <c r="SS17" s="101"/>
      <c r="ST17" s="101"/>
      <c r="SU17" s="101"/>
      <c r="SV17" s="101"/>
      <c r="SW17" s="101"/>
      <c r="SX17" s="101"/>
      <c r="SY17" s="101"/>
      <c r="SZ17" s="101"/>
      <c r="TA17" s="101"/>
      <c r="TB17" s="101"/>
      <c r="TC17" s="101"/>
      <c r="TD17" s="101"/>
      <c r="TE17" s="101"/>
      <c r="TF17" s="101"/>
      <c r="TG17" s="101"/>
      <c r="TH17" s="101"/>
      <c r="TI17" s="101"/>
      <c r="TJ17" s="101"/>
      <c r="TK17" s="101"/>
      <c r="TL17" s="101"/>
      <c r="TM17" s="101"/>
      <c r="TN17" s="101"/>
      <c r="TO17" s="101"/>
      <c r="TP17" s="101"/>
      <c r="TQ17" s="101"/>
      <c r="TR17" s="101"/>
      <c r="TS17" s="101"/>
      <c r="TT17" s="101"/>
      <c r="TU17" s="101"/>
      <c r="TV17" s="101"/>
      <c r="TW17" s="101"/>
      <c r="TX17" s="101"/>
      <c r="TY17" s="101"/>
      <c r="TZ17" s="101"/>
      <c r="UA17" s="101"/>
      <c r="UB17" s="101"/>
      <c r="UC17" s="101"/>
      <c r="UD17" s="101"/>
      <c r="UE17" s="101"/>
      <c r="UF17" s="101"/>
      <c r="UG17" s="101"/>
      <c r="UH17" s="101"/>
      <c r="UI17" s="101"/>
      <c r="UJ17" s="101"/>
      <c r="UK17" s="101"/>
      <c r="UL17" s="101"/>
      <c r="UM17" s="101"/>
      <c r="UN17" s="101"/>
      <c r="UO17" s="101"/>
      <c r="UP17" s="101"/>
      <c r="UQ17" s="101"/>
      <c r="UR17" s="101"/>
      <c r="US17" s="101"/>
      <c r="UT17" s="101"/>
      <c r="UU17" s="101"/>
      <c r="UV17" s="101"/>
      <c r="UW17" s="101"/>
      <c r="UX17" s="101"/>
      <c r="UY17" s="101"/>
      <c r="UZ17" s="101"/>
      <c r="VA17" s="101"/>
      <c r="VB17" s="101"/>
      <c r="VC17" s="101"/>
      <c r="VD17" s="101"/>
      <c r="VE17" s="101"/>
      <c r="VF17" s="101"/>
      <c r="VG17" s="101"/>
      <c r="VH17" s="101"/>
      <c r="VI17" s="101"/>
      <c r="VJ17" s="101"/>
      <c r="VK17" s="101"/>
      <c r="VL17" s="101"/>
      <c r="VM17" s="101"/>
      <c r="VN17" s="101"/>
      <c r="VO17" s="101"/>
      <c r="VP17" s="101"/>
      <c r="VQ17" s="101"/>
      <c r="VR17" s="101"/>
      <c r="VS17" s="101"/>
      <c r="VT17" s="101"/>
      <c r="VU17" s="101"/>
      <c r="VV17" s="101"/>
      <c r="VW17" s="101"/>
      <c r="VX17" s="101"/>
      <c r="VY17" s="101"/>
      <c r="VZ17" s="101"/>
      <c r="WA17" s="101"/>
      <c r="WB17" s="101"/>
      <c r="WC17" s="101"/>
      <c r="WD17" s="101"/>
      <c r="WE17" s="101"/>
      <c r="WF17" s="101"/>
      <c r="WG17" s="101"/>
      <c r="WH17" s="101"/>
      <c r="WI17" s="101"/>
      <c r="WJ17" s="101"/>
      <c r="WK17" s="101"/>
      <c r="WL17" s="101"/>
      <c r="WM17" s="101"/>
      <c r="WN17" s="101"/>
      <c r="WO17" s="101"/>
      <c r="WP17" s="101"/>
      <c r="WQ17" s="101"/>
      <c r="WR17" s="101"/>
      <c r="WS17" s="101"/>
      <c r="WT17" s="101"/>
      <c r="WU17" s="101"/>
      <c r="WV17" s="101"/>
      <c r="WW17" s="101"/>
      <c r="WX17" s="101"/>
      <c r="WY17" s="101"/>
      <c r="WZ17" s="101"/>
      <c r="XA17" s="101"/>
      <c r="XB17" s="101"/>
      <c r="XC17" s="101"/>
      <c r="XD17" s="101"/>
      <c r="XE17" s="101"/>
      <c r="XF17" s="101"/>
      <c r="XG17" s="101"/>
      <c r="XH17" s="101"/>
      <c r="XI17" s="101"/>
      <c r="XJ17" s="101"/>
      <c r="XK17" s="101"/>
      <c r="XL17" s="101"/>
      <c r="XM17" s="101"/>
      <c r="XN17" s="101"/>
      <c r="XO17" s="101"/>
      <c r="XP17" s="101"/>
      <c r="XQ17" s="101"/>
      <c r="XR17" s="101"/>
      <c r="XS17" s="101"/>
      <c r="XT17" s="101"/>
      <c r="XU17" s="101"/>
    </row>
    <row r="18" spans="2:645" x14ac:dyDescent="0.2">
      <c r="B18" s="71"/>
      <c r="C18" s="5" t="s">
        <v>16</v>
      </c>
      <c r="D18" s="36">
        <v>0</v>
      </c>
      <c r="E18" s="27"/>
      <c r="F18" s="17">
        <v>0</v>
      </c>
      <c r="G18" s="24">
        <v>0</v>
      </c>
      <c r="H18" s="126">
        <f t="shared" si="0"/>
        <v>0</v>
      </c>
      <c r="I18" s="62">
        <f t="shared" si="1"/>
        <v>0</v>
      </c>
      <c r="J18" s="66"/>
      <c r="K18" s="84">
        <v>0</v>
      </c>
      <c r="M18" s="90">
        <f t="shared" si="2"/>
        <v>0</v>
      </c>
      <c r="N18" s="130">
        <f t="shared" si="3"/>
        <v>0</v>
      </c>
    </row>
    <row r="19" spans="2:645" x14ac:dyDescent="0.2">
      <c r="B19" s="71"/>
      <c r="D19" s="123"/>
      <c r="E19" s="27"/>
      <c r="F19" s="17"/>
      <c r="G19" s="25"/>
      <c r="H19" s="127"/>
      <c r="I19" s="6"/>
      <c r="J19" s="66"/>
      <c r="K19" s="84"/>
      <c r="M19" s="90"/>
      <c r="N19" s="131"/>
    </row>
    <row r="20" spans="2:645" s="12" customFormat="1" x14ac:dyDescent="0.2">
      <c r="B20" s="73"/>
      <c r="C20" s="13" t="s">
        <v>3</v>
      </c>
      <c r="D20" s="14">
        <f>SUM(D8:D19)</f>
        <v>0</v>
      </c>
      <c r="E20" s="26"/>
      <c r="F20" s="14">
        <f>SUM(F8:F19)</f>
        <v>0</v>
      </c>
      <c r="G20" s="14">
        <f t="shared" ref="G20:I20" si="4">SUM(G8:G19)</f>
        <v>0</v>
      </c>
      <c r="H20" s="14">
        <f t="shared" si="4"/>
        <v>0</v>
      </c>
      <c r="I20" s="14">
        <f t="shared" si="4"/>
        <v>0</v>
      </c>
      <c r="J20" s="67"/>
      <c r="K20" s="14">
        <f>SUM(K8:K19)</f>
        <v>0</v>
      </c>
      <c r="L20" s="34"/>
      <c r="M20" s="92">
        <f t="shared" ref="M20:N20" si="5">SUM(M8:M19)</f>
        <v>0</v>
      </c>
      <c r="N20" s="92">
        <f t="shared" si="5"/>
        <v>0</v>
      </c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  <c r="IX20" s="34"/>
      <c r="IY20" s="34"/>
      <c r="IZ20" s="34"/>
      <c r="JA20" s="34"/>
      <c r="JB20" s="34"/>
      <c r="JC20" s="34"/>
      <c r="JD20" s="34"/>
      <c r="JE20" s="34"/>
      <c r="JF20" s="34"/>
      <c r="JG20" s="34"/>
      <c r="JH20" s="34"/>
      <c r="JI20" s="34"/>
      <c r="JJ20" s="34"/>
      <c r="JK20" s="34"/>
      <c r="JL20" s="34"/>
      <c r="JM20" s="34"/>
      <c r="JN20" s="34"/>
      <c r="JO20" s="34"/>
      <c r="JP20" s="34"/>
      <c r="JQ20" s="34"/>
      <c r="JR20" s="34"/>
      <c r="JS20" s="34"/>
      <c r="JT20" s="34"/>
      <c r="JU20" s="34"/>
      <c r="JV20" s="34"/>
      <c r="JW20" s="34"/>
      <c r="JX20" s="34"/>
      <c r="JY20" s="34"/>
      <c r="JZ20" s="34"/>
      <c r="KA20" s="34"/>
      <c r="KB20" s="34"/>
      <c r="KC20" s="34"/>
      <c r="KD20" s="34"/>
      <c r="KE20" s="34"/>
      <c r="KF20" s="34"/>
      <c r="KG20" s="34"/>
      <c r="KH20" s="34"/>
      <c r="KI20" s="34"/>
      <c r="KJ20" s="34"/>
      <c r="KK20" s="34"/>
      <c r="KL20" s="34"/>
      <c r="KM20" s="34"/>
      <c r="KN20" s="34"/>
      <c r="KO20" s="34"/>
      <c r="KP20" s="34"/>
      <c r="KQ20" s="34"/>
      <c r="KR20" s="34"/>
      <c r="KS20" s="34"/>
      <c r="KT20" s="34"/>
      <c r="KU20" s="34"/>
      <c r="KV20" s="34"/>
      <c r="KW20" s="34"/>
      <c r="KX20" s="34"/>
      <c r="KY20" s="34"/>
      <c r="KZ20" s="34"/>
      <c r="LA20" s="34"/>
      <c r="LB20" s="34"/>
      <c r="LC20" s="34"/>
      <c r="LD20" s="34"/>
      <c r="LE20" s="34"/>
      <c r="LF20" s="34"/>
      <c r="LG20" s="34"/>
      <c r="LH20" s="34"/>
      <c r="LI20" s="34"/>
      <c r="LJ20" s="34"/>
      <c r="LK20" s="34"/>
      <c r="LL20" s="34"/>
      <c r="LM20" s="34"/>
      <c r="LN20" s="34"/>
      <c r="LO20" s="34"/>
      <c r="LP20" s="34"/>
      <c r="LQ20" s="34"/>
      <c r="LR20" s="34"/>
      <c r="LS20" s="34"/>
      <c r="LT20" s="34"/>
      <c r="LU20" s="34"/>
      <c r="LV20" s="34"/>
      <c r="LW20" s="34"/>
      <c r="LX20" s="34"/>
      <c r="LY20" s="34"/>
      <c r="LZ20" s="34"/>
      <c r="MA20" s="34"/>
      <c r="MB20" s="34"/>
      <c r="MC20" s="34"/>
      <c r="MD20" s="34"/>
      <c r="ME20" s="34"/>
      <c r="MF20" s="34"/>
      <c r="MG20" s="34"/>
      <c r="MH20" s="34"/>
      <c r="MI20" s="34"/>
      <c r="MJ20" s="34"/>
      <c r="MK20" s="34"/>
      <c r="ML20" s="34"/>
      <c r="MM20" s="34"/>
      <c r="MN20" s="34"/>
      <c r="MO20" s="34"/>
      <c r="MP20" s="34"/>
      <c r="MQ20" s="34"/>
      <c r="MR20" s="34"/>
      <c r="MS20" s="34"/>
      <c r="MT20" s="34"/>
      <c r="MU20" s="34"/>
      <c r="MV20" s="34"/>
      <c r="MW20" s="34"/>
      <c r="MX20" s="34"/>
      <c r="MY20" s="34"/>
      <c r="MZ20" s="34"/>
      <c r="NA20" s="34"/>
      <c r="NB20" s="34"/>
      <c r="NC20" s="34"/>
      <c r="ND20" s="34"/>
      <c r="NE20" s="34"/>
      <c r="NF20" s="34"/>
      <c r="NG20" s="34"/>
      <c r="NH20" s="34"/>
      <c r="NI20" s="34"/>
      <c r="NJ20" s="34"/>
      <c r="NK20" s="34"/>
      <c r="NL20" s="34"/>
      <c r="NM20" s="34"/>
      <c r="NN20" s="34"/>
      <c r="NO20" s="34"/>
      <c r="NP20" s="34"/>
      <c r="NQ20" s="34"/>
      <c r="NR20" s="34"/>
      <c r="NS20" s="34"/>
      <c r="NT20" s="34"/>
      <c r="NU20" s="34"/>
      <c r="NV20" s="34"/>
      <c r="NW20" s="34"/>
      <c r="NX20" s="34"/>
      <c r="NY20" s="34"/>
      <c r="NZ20" s="34"/>
      <c r="OA20" s="34"/>
      <c r="OB20" s="34"/>
      <c r="OC20" s="34"/>
      <c r="OD20" s="34"/>
      <c r="OE20" s="34"/>
      <c r="OF20" s="34"/>
      <c r="OG20" s="34"/>
      <c r="OH20" s="34"/>
      <c r="OI20" s="34"/>
      <c r="OJ20" s="34"/>
      <c r="OK20" s="34"/>
      <c r="OL20" s="34"/>
      <c r="OM20" s="34"/>
      <c r="ON20" s="34"/>
      <c r="OO20" s="34"/>
      <c r="OP20" s="34"/>
      <c r="OQ20" s="34"/>
      <c r="OR20" s="34"/>
      <c r="OS20" s="34"/>
      <c r="OT20" s="34"/>
      <c r="OU20" s="34"/>
      <c r="OV20" s="34"/>
      <c r="OW20" s="34"/>
      <c r="OX20" s="34"/>
      <c r="OY20" s="34"/>
      <c r="OZ20" s="34"/>
      <c r="PA20" s="34"/>
      <c r="PB20" s="34"/>
      <c r="PC20" s="34"/>
      <c r="PD20" s="34"/>
      <c r="PE20" s="34"/>
      <c r="PF20" s="34"/>
      <c r="PG20" s="34"/>
      <c r="PH20" s="34"/>
      <c r="PI20" s="34"/>
      <c r="PJ20" s="34"/>
      <c r="PK20" s="34"/>
      <c r="PL20" s="34"/>
      <c r="PM20" s="34"/>
      <c r="PN20" s="34"/>
      <c r="PO20" s="34"/>
      <c r="PP20" s="34"/>
      <c r="PQ20" s="34"/>
      <c r="PR20" s="34"/>
      <c r="PS20" s="34"/>
      <c r="PT20" s="34"/>
      <c r="PU20" s="34"/>
      <c r="PV20" s="34"/>
      <c r="PW20" s="34"/>
      <c r="PX20" s="34"/>
      <c r="PY20" s="34"/>
      <c r="PZ20" s="34"/>
      <c r="QA20" s="34"/>
      <c r="QB20" s="34"/>
      <c r="QC20" s="34"/>
      <c r="QD20" s="34"/>
      <c r="QE20" s="34"/>
      <c r="QF20" s="34"/>
      <c r="QG20" s="34"/>
      <c r="QH20" s="34"/>
      <c r="QI20" s="34"/>
      <c r="QJ20" s="34"/>
      <c r="QK20" s="34"/>
      <c r="QL20" s="34"/>
      <c r="QM20" s="34"/>
      <c r="QN20" s="34"/>
      <c r="QO20" s="34"/>
      <c r="QP20" s="34"/>
      <c r="QQ20" s="34"/>
      <c r="QR20" s="34"/>
      <c r="QS20" s="34"/>
      <c r="QT20" s="34"/>
      <c r="QU20" s="34"/>
      <c r="QV20" s="34"/>
      <c r="QW20" s="34"/>
      <c r="QX20" s="34"/>
      <c r="QY20" s="34"/>
      <c r="QZ20" s="34"/>
      <c r="RA20" s="34"/>
      <c r="RB20" s="34"/>
      <c r="RC20" s="34"/>
      <c r="RD20" s="34"/>
      <c r="RE20" s="34"/>
      <c r="RF20" s="34"/>
      <c r="RG20" s="34"/>
      <c r="RH20" s="34"/>
      <c r="RI20" s="34"/>
      <c r="RJ20" s="34"/>
      <c r="RK20" s="34"/>
      <c r="RL20" s="34"/>
      <c r="RM20" s="34"/>
      <c r="RN20" s="34"/>
      <c r="RO20" s="34"/>
      <c r="RP20" s="34"/>
      <c r="RQ20" s="34"/>
      <c r="RR20" s="34"/>
      <c r="RS20" s="34"/>
      <c r="RT20" s="34"/>
      <c r="RU20" s="34"/>
      <c r="RV20" s="34"/>
      <c r="RW20" s="34"/>
      <c r="RX20" s="34"/>
      <c r="RY20" s="34"/>
      <c r="RZ20" s="34"/>
      <c r="SA20" s="34"/>
      <c r="SB20" s="34"/>
      <c r="SC20" s="34"/>
      <c r="SD20" s="34"/>
      <c r="SE20" s="34"/>
      <c r="SF20" s="34"/>
      <c r="SG20" s="34"/>
      <c r="SH20" s="34"/>
      <c r="SI20" s="34"/>
      <c r="SJ20" s="34"/>
      <c r="SK20" s="34"/>
      <c r="SL20" s="34"/>
      <c r="SM20" s="34"/>
      <c r="SN20" s="34"/>
      <c r="SO20" s="34"/>
      <c r="SP20" s="34"/>
      <c r="SQ20" s="34"/>
      <c r="SR20" s="34"/>
      <c r="SS20" s="34"/>
      <c r="ST20" s="34"/>
      <c r="SU20" s="34"/>
      <c r="SV20" s="34"/>
      <c r="SW20" s="34"/>
      <c r="SX20" s="34"/>
      <c r="SY20" s="34"/>
      <c r="SZ20" s="34"/>
      <c r="TA20" s="34"/>
      <c r="TB20" s="34"/>
      <c r="TC20" s="34"/>
      <c r="TD20" s="34"/>
      <c r="TE20" s="34"/>
      <c r="TF20" s="34"/>
      <c r="TG20" s="34"/>
      <c r="TH20" s="34"/>
      <c r="TI20" s="34"/>
      <c r="TJ20" s="34"/>
      <c r="TK20" s="34"/>
      <c r="TL20" s="34"/>
      <c r="TM20" s="34"/>
      <c r="TN20" s="34"/>
      <c r="TO20" s="34"/>
      <c r="TP20" s="34"/>
      <c r="TQ20" s="34"/>
      <c r="TR20" s="34"/>
      <c r="TS20" s="34"/>
      <c r="TT20" s="34"/>
      <c r="TU20" s="34"/>
      <c r="TV20" s="34"/>
      <c r="TW20" s="34"/>
      <c r="TX20" s="34"/>
      <c r="TY20" s="34"/>
      <c r="TZ20" s="34"/>
      <c r="UA20" s="34"/>
      <c r="UB20" s="34"/>
      <c r="UC20" s="34"/>
      <c r="UD20" s="34"/>
      <c r="UE20" s="34"/>
      <c r="UF20" s="34"/>
      <c r="UG20" s="34"/>
      <c r="UH20" s="34"/>
      <c r="UI20" s="34"/>
      <c r="UJ20" s="34"/>
      <c r="UK20" s="34"/>
      <c r="UL20" s="34"/>
      <c r="UM20" s="34"/>
      <c r="UN20" s="34"/>
      <c r="UO20" s="34"/>
      <c r="UP20" s="34"/>
      <c r="UQ20" s="34"/>
      <c r="UR20" s="34"/>
      <c r="US20" s="34"/>
      <c r="UT20" s="34"/>
      <c r="UU20" s="34"/>
      <c r="UV20" s="34"/>
      <c r="UW20" s="34"/>
      <c r="UX20" s="34"/>
      <c r="UY20" s="34"/>
      <c r="UZ20" s="34"/>
      <c r="VA20" s="34"/>
      <c r="VB20" s="34"/>
      <c r="VC20" s="34"/>
      <c r="VD20" s="34"/>
      <c r="VE20" s="34"/>
      <c r="VF20" s="34"/>
      <c r="VG20" s="34"/>
      <c r="VH20" s="34"/>
      <c r="VI20" s="34"/>
      <c r="VJ20" s="34"/>
      <c r="VK20" s="34"/>
      <c r="VL20" s="34"/>
      <c r="VM20" s="34"/>
      <c r="VN20" s="34"/>
      <c r="VO20" s="34"/>
      <c r="VP20" s="34"/>
      <c r="VQ20" s="34"/>
      <c r="VR20" s="34"/>
      <c r="VS20" s="34"/>
      <c r="VT20" s="34"/>
      <c r="VU20" s="34"/>
      <c r="VV20" s="34"/>
      <c r="VW20" s="34"/>
      <c r="VX20" s="34"/>
      <c r="VY20" s="34"/>
      <c r="VZ20" s="34"/>
      <c r="WA20" s="34"/>
      <c r="WB20" s="34"/>
      <c r="WC20" s="34"/>
      <c r="WD20" s="34"/>
      <c r="WE20" s="34"/>
      <c r="WF20" s="34"/>
      <c r="WG20" s="34"/>
      <c r="WH20" s="34"/>
      <c r="WI20" s="34"/>
      <c r="WJ20" s="34"/>
      <c r="WK20" s="34"/>
      <c r="WL20" s="34"/>
      <c r="WM20" s="34"/>
      <c r="WN20" s="34"/>
      <c r="WO20" s="34"/>
      <c r="WP20" s="34"/>
      <c r="WQ20" s="34"/>
      <c r="WR20" s="34"/>
      <c r="WS20" s="34"/>
      <c r="WT20" s="34"/>
      <c r="WU20" s="34"/>
      <c r="WV20" s="34"/>
      <c r="WW20" s="34"/>
      <c r="WX20" s="34"/>
      <c r="WY20" s="34"/>
      <c r="WZ20" s="34"/>
      <c r="XA20" s="34"/>
      <c r="XB20" s="34"/>
      <c r="XC20" s="34"/>
      <c r="XD20" s="34"/>
      <c r="XE20" s="34"/>
      <c r="XF20" s="34"/>
      <c r="XG20" s="34"/>
      <c r="XH20" s="34"/>
      <c r="XI20" s="34"/>
      <c r="XJ20" s="34"/>
      <c r="XK20" s="34"/>
      <c r="XL20" s="34"/>
      <c r="XM20" s="34"/>
      <c r="XN20" s="34"/>
      <c r="XO20" s="34"/>
      <c r="XP20" s="34"/>
      <c r="XQ20" s="34"/>
      <c r="XR20" s="34"/>
      <c r="XS20" s="34"/>
      <c r="XT20" s="34"/>
      <c r="XU20" s="34"/>
    </row>
    <row r="21" spans="2:645" s="34" customFormat="1" x14ac:dyDescent="0.2">
      <c r="B21" s="73"/>
      <c r="C21" s="35"/>
      <c r="D21" s="36"/>
      <c r="E21" s="37"/>
      <c r="F21" s="36"/>
      <c r="G21" s="36"/>
      <c r="H21" s="36"/>
      <c r="I21" s="36"/>
      <c r="J21" s="67"/>
      <c r="K21" s="36"/>
      <c r="M21" s="93"/>
      <c r="N21" s="94"/>
    </row>
    <row r="22" spans="2:645" s="30" customFormat="1" x14ac:dyDescent="0.2">
      <c r="B22" s="70">
        <v>400</v>
      </c>
      <c r="C22" s="31" t="s">
        <v>30</v>
      </c>
      <c r="D22" s="32"/>
      <c r="E22" s="33"/>
      <c r="F22" s="32"/>
      <c r="G22" s="32"/>
      <c r="H22" s="32"/>
      <c r="I22" s="32"/>
      <c r="J22" s="67"/>
      <c r="K22" s="32"/>
      <c r="L22" s="34"/>
      <c r="M22" s="95"/>
      <c r="N22" s="96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  <c r="IW22" s="34"/>
      <c r="IX22" s="34"/>
      <c r="IY22" s="34"/>
      <c r="IZ22" s="34"/>
      <c r="JA22" s="34"/>
      <c r="JB22" s="34"/>
      <c r="JC22" s="34"/>
      <c r="JD22" s="34"/>
      <c r="JE22" s="34"/>
      <c r="JF22" s="34"/>
      <c r="JG22" s="34"/>
      <c r="JH22" s="34"/>
      <c r="JI22" s="34"/>
      <c r="JJ22" s="34"/>
      <c r="JK22" s="34"/>
      <c r="JL22" s="34"/>
      <c r="JM22" s="34"/>
      <c r="JN22" s="34"/>
      <c r="JO22" s="34"/>
      <c r="JP22" s="34"/>
      <c r="JQ22" s="34"/>
      <c r="JR22" s="34"/>
      <c r="JS22" s="34"/>
      <c r="JT22" s="34"/>
      <c r="JU22" s="34"/>
      <c r="JV22" s="34"/>
      <c r="JW22" s="34"/>
      <c r="JX22" s="34"/>
      <c r="JY22" s="34"/>
      <c r="JZ22" s="34"/>
      <c r="KA22" s="34"/>
      <c r="KB22" s="34"/>
      <c r="KC22" s="34"/>
      <c r="KD22" s="34"/>
      <c r="KE22" s="34"/>
      <c r="KF22" s="34"/>
      <c r="KG22" s="34"/>
      <c r="KH22" s="34"/>
      <c r="KI22" s="34"/>
      <c r="KJ22" s="34"/>
      <c r="KK22" s="34"/>
      <c r="KL22" s="34"/>
      <c r="KM22" s="34"/>
      <c r="KN22" s="34"/>
      <c r="KO22" s="34"/>
      <c r="KP22" s="34"/>
      <c r="KQ22" s="34"/>
      <c r="KR22" s="34"/>
      <c r="KS22" s="34"/>
      <c r="KT22" s="34"/>
      <c r="KU22" s="34"/>
      <c r="KV22" s="34"/>
      <c r="KW22" s="34"/>
      <c r="KX22" s="34"/>
      <c r="KY22" s="34"/>
      <c r="KZ22" s="34"/>
      <c r="LA22" s="34"/>
      <c r="LB22" s="34"/>
      <c r="LC22" s="34"/>
      <c r="LD22" s="34"/>
      <c r="LE22" s="34"/>
      <c r="LF22" s="34"/>
      <c r="LG22" s="34"/>
      <c r="LH22" s="34"/>
      <c r="LI22" s="34"/>
      <c r="LJ22" s="34"/>
      <c r="LK22" s="34"/>
      <c r="LL22" s="34"/>
      <c r="LM22" s="34"/>
      <c r="LN22" s="34"/>
      <c r="LO22" s="34"/>
      <c r="LP22" s="34"/>
      <c r="LQ22" s="34"/>
      <c r="LR22" s="34"/>
      <c r="LS22" s="34"/>
      <c r="LT22" s="34"/>
      <c r="LU22" s="34"/>
      <c r="LV22" s="34"/>
      <c r="LW22" s="34"/>
      <c r="LX22" s="34"/>
      <c r="LY22" s="34"/>
      <c r="LZ22" s="34"/>
      <c r="MA22" s="34"/>
      <c r="MB22" s="34"/>
      <c r="MC22" s="34"/>
      <c r="MD22" s="34"/>
      <c r="ME22" s="34"/>
      <c r="MF22" s="34"/>
      <c r="MG22" s="34"/>
      <c r="MH22" s="34"/>
      <c r="MI22" s="34"/>
      <c r="MJ22" s="34"/>
      <c r="MK22" s="34"/>
      <c r="ML22" s="34"/>
      <c r="MM22" s="34"/>
      <c r="MN22" s="34"/>
      <c r="MO22" s="34"/>
      <c r="MP22" s="34"/>
      <c r="MQ22" s="34"/>
      <c r="MR22" s="34"/>
      <c r="MS22" s="34"/>
      <c r="MT22" s="34"/>
      <c r="MU22" s="34"/>
      <c r="MV22" s="34"/>
      <c r="MW22" s="34"/>
      <c r="MX22" s="34"/>
      <c r="MY22" s="34"/>
      <c r="MZ22" s="34"/>
      <c r="NA22" s="34"/>
      <c r="NB22" s="34"/>
      <c r="NC22" s="34"/>
      <c r="ND22" s="34"/>
      <c r="NE22" s="34"/>
      <c r="NF22" s="34"/>
      <c r="NG22" s="34"/>
      <c r="NH22" s="34"/>
      <c r="NI22" s="34"/>
      <c r="NJ22" s="34"/>
      <c r="NK22" s="34"/>
      <c r="NL22" s="34"/>
      <c r="NM22" s="34"/>
      <c r="NN22" s="34"/>
      <c r="NO22" s="34"/>
      <c r="NP22" s="34"/>
      <c r="NQ22" s="34"/>
      <c r="NR22" s="34"/>
      <c r="NS22" s="34"/>
      <c r="NT22" s="34"/>
      <c r="NU22" s="34"/>
      <c r="NV22" s="34"/>
      <c r="NW22" s="34"/>
      <c r="NX22" s="34"/>
      <c r="NY22" s="34"/>
      <c r="NZ22" s="34"/>
      <c r="OA22" s="34"/>
      <c r="OB22" s="34"/>
      <c r="OC22" s="34"/>
      <c r="OD22" s="34"/>
      <c r="OE22" s="34"/>
      <c r="OF22" s="34"/>
      <c r="OG22" s="34"/>
      <c r="OH22" s="34"/>
      <c r="OI22" s="34"/>
      <c r="OJ22" s="34"/>
      <c r="OK22" s="34"/>
      <c r="OL22" s="34"/>
      <c r="OM22" s="34"/>
      <c r="ON22" s="34"/>
      <c r="OO22" s="34"/>
      <c r="OP22" s="34"/>
      <c r="OQ22" s="34"/>
      <c r="OR22" s="34"/>
      <c r="OS22" s="34"/>
      <c r="OT22" s="34"/>
      <c r="OU22" s="34"/>
      <c r="OV22" s="34"/>
      <c r="OW22" s="34"/>
      <c r="OX22" s="34"/>
      <c r="OY22" s="34"/>
      <c r="OZ22" s="34"/>
      <c r="PA22" s="34"/>
      <c r="PB22" s="34"/>
      <c r="PC22" s="34"/>
      <c r="PD22" s="34"/>
      <c r="PE22" s="34"/>
      <c r="PF22" s="34"/>
      <c r="PG22" s="34"/>
      <c r="PH22" s="34"/>
      <c r="PI22" s="34"/>
      <c r="PJ22" s="34"/>
      <c r="PK22" s="34"/>
      <c r="PL22" s="34"/>
      <c r="PM22" s="34"/>
      <c r="PN22" s="34"/>
      <c r="PO22" s="34"/>
      <c r="PP22" s="34"/>
      <c r="PQ22" s="34"/>
      <c r="PR22" s="34"/>
      <c r="PS22" s="34"/>
      <c r="PT22" s="34"/>
      <c r="PU22" s="34"/>
      <c r="PV22" s="34"/>
      <c r="PW22" s="34"/>
      <c r="PX22" s="34"/>
      <c r="PY22" s="34"/>
      <c r="PZ22" s="34"/>
      <c r="QA22" s="34"/>
      <c r="QB22" s="34"/>
      <c r="QC22" s="34"/>
      <c r="QD22" s="34"/>
      <c r="QE22" s="34"/>
      <c r="QF22" s="34"/>
      <c r="QG22" s="34"/>
      <c r="QH22" s="34"/>
      <c r="QI22" s="34"/>
      <c r="QJ22" s="34"/>
      <c r="QK22" s="34"/>
      <c r="QL22" s="34"/>
      <c r="QM22" s="34"/>
      <c r="QN22" s="34"/>
      <c r="QO22" s="34"/>
      <c r="QP22" s="34"/>
      <c r="QQ22" s="34"/>
      <c r="QR22" s="34"/>
      <c r="QS22" s="34"/>
      <c r="QT22" s="34"/>
      <c r="QU22" s="34"/>
      <c r="QV22" s="34"/>
      <c r="QW22" s="34"/>
      <c r="QX22" s="34"/>
      <c r="QY22" s="34"/>
      <c r="QZ22" s="34"/>
      <c r="RA22" s="34"/>
      <c r="RB22" s="34"/>
      <c r="RC22" s="34"/>
      <c r="RD22" s="34"/>
      <c r="RE22" s="34"/>
      <c r="RF22" s="34"/>
      <c r="RG22" s="34"/>
      <c r="RH22" s="34"/>
      <c r="RI22" s="34"/>
      <c r="RJ22" s="34"/>
      <c r="RK22" s="34"/>
      <c r="RL22" s="34"/>
      <c r="RM22" s="34"/>
      <c r="RN22" s="34"/>
      <c r="RO22" s="34"/>
      <c r="RP22" s="34"/>
      <c r="RQ22" s="34"/>
      <c r="RR22" s="34"/>
      <c r="RS22" s="34"/>
      <c r="RT22" s="34"/>
      <c r="RU22" s="34"/>
      <c r="RV22" s="34"/>
      <c r="RW22" s="34"/>
      <c r="RX22" s="34"/>
      <c r="RY22" s="34"/>
      <c r="RZ22" s="34"/>
      <c r="SA22" s="34"/>
      <c r="SB22" s="34"/>
      <c r="SC22" s="34"/>
      <c r="SD22" s="34"/>
      <c r="SE22" s="34"/>
      <c r="SF22" s="34"/>
      <c r="SG22" s="34"/>
      <c r="SH22" s="34"/>
      <c r="SI22" s="34"/>
      <c r="SJ22" s="34"/>
      <c r="SK22" s="34"/>
      <c r="SL22" s="34"/>
      <c r="SM22" s="34"/>
      <c r="SN22" s="34"/>
      <c r="SO22" s="34"/>
      <c r="SP22" s="34"/>
      <c r="SQ22" s="34"/>
      <c r="SR22" s="34"/>
      <c r="SS22" s="34"/>
      <c r="ST22" s="34"/>
      <c r="SU22" s="34"/>
      <c r="SV22" s="34"/>
      <c r="SW22" s="34"/>
      <c r="SX22" s="34"/>
      <c r="SY22" s="34"/>
      <c r="SZ22" s="34"/>
      <c r="TA22" s="34"/>
      <c r="TB22" s="34"/>
      <c r="TC22" s="34"/>
      <c r="TD22" s="34"/>
      <c r="TE22" s="34"/>
      <c r="TF22" s="34"/>
      <c r="TG22" s="34"/>
      <c r="TH22" s="34"/>
      <c r="TI22" s="34"/>
      <c r="TJ22" s="34"/>
      <c r="TK22" s="34"/>
      <c r="TL22" s="34"/>
      <c r="TM22" s="34"/>
      <c r="TN22" s="34"/>
      <c r="TO22" s="34"/>
      <c r="TP22" s="34"/>
      <c r="TQ22" s="34"/>
      <c r="TR22" s="34"/>
      <c r="TS22" s="34"/>
      <c r="TT22" s="34"/>
      <c r="TU22" s="34"/>
      <c r="TV22" s="34"/>
      <c r="TW22" s="34"/>
      <c r="TX22" s="34"/>
      <c r="TY22" s="34"/>
      <c r="TZ22" s="34"/>
      <c r="UA22" s="34"/>
      <c r="UB22" s="34"/>
      <c r="UC22" s="34"/>
      <c r="UD22" s="34"/>
      <c r="UE22" s="34"/>
      <c r="UF22" s="34"/>
      <c r="UG22" s="34"/>
      <c r="UH22" s="34"/>
      <c r="UI22" s="34"/>
      <c r="UJ22" s="34"/>
      <c r="UK22" s="34"/>
      <c r="UL22" s="34"/>
      <c r="UM22" s="34"/>
      <c r="UN22" s="34"/>
      <c r="UO22" s="34"/>
      <c r="UP22" s="34"/>
      <c r="UQ22" s="34"/>
      <c r="UR22" s="34"/>
      <c r="US22" s="34"/>
      <c r="UT22" s="34"/>
      <c r="UU22" s="34"/>
      <c r="UV22" s="34"/>
      <c r="UW22" s="34"/>
      <c r="UX22" s="34"/>
      <c r="UY22" s="34"/>
      <c r="UZ22" s="34"/>
      <c r="VA22" s="34"/>
      <c r="VB22" s="34"/>
      <c r="VC22" s="34"/>
      <c r="VD22" s="34"/>
      <c r="VE22" s="34"/>
      <c r="VF22" s="34"/>
      <c r="VG22" s="34"/>
      <c r="VH22" s="34"/>
      <c r="VI22" s="34"/>
      <c r="VJ22" s="34"/>
      <c r="VK22" s="34"/>
      <c r="VL22" s="34"/>
      <c r="VM22" s="34"/>
      <c r="VN22" s="34"/>
      <c r="VO22" s="34"/>
      <c r="VP22" s="34"/>
      <c r="VQ22" s="34"/>
      <c r="VR22" s="34"/>
      <c r="VS22" s="34"/>
      <c r="VT22" s="34"/>
      <c r="VU22" s="34"/>
      <c r="VV22" s="34"/>
      <c r="VW22" s="34"/>
      <c r="VX22" s="34"/>
      <c r="VY22" s="34"/>
      <c r="VZ22" s="34"/>
      <c r="WA22" s="34"/>
      <c r="WB22" s="34"/>
      <c r="WC22" s="34"/>
      <c r="WD22" s="34"/>
      <c r="WE22" s="34"/>
      <c r="WF22" s="34"/>
      <c r="WG22" s="34"/>
      <c r="WH22" s="34"/>
      <c r="WI22" s="34"/>
      <c r="WJ22" s="34"/>
      <c r="WK22" s="34"/>
      <c r="WL22" s="34"/>
      <c r="WM22" s="34"/>
      <c r="WN22" s="34"/>
      <c r="WO22" s="34"/>
      <c r="WP22" s="34"/>
      <c r="WQ22" s="34"/>
      <c r="WR22" s="34"/>
      <c r="WS22" s="34"/>
      <c r="WT22" s="34"/>
      <c r="WU22" s="34"/>
      <c r="WV22" s="34"/>
      <c r="WW22" s="34"/>
      <c r="WX22" s="34"/>
      <c r="WY22" s="34"/>
      <c r="WZ22" s="34"/>
      <c r="XA22" s="34"/>
      <c r="XB22" s="34"/>
      <c r="XC22" s="34"/>
      <c r="XD22" s="34"/>
      <c r="XE22" s="34"/>
      <c r="XF22" s="34"/>
      <c r="XG22" s="34"/>
      <c r="XH22" s="34"/>
      <c r="XI22" s="34"/>
      <c r="XJ22" s="34"/>
      <c r="XK22" s="34"/>
      <c r="XL22" s="34"/>
      <c r="XM22" s="34"/>
      <c r="XN22" s="34"/>
      <c r="XO22" s="34"/>
      <c r="XP22" s="34"/>
      <c r="XQ22" s="34"/>
      <c r="XR22" s="34"/>
      <c r="XS22" s="34"/>
      <c r="XT22" s="34"/>
      <c r="XU22" s="34"/>
    </row>
    <row r="23" spans="2:645" x14ac:dyDescent="0.2">
      <c r="B23" s="71"/>
      <c r="C23" s="5" t="s">
        <v>12</v>
      </c>
      <c r="D23" s="36">
        <v>0</v>
      </c>
      <c r="E23" s="27"/>
      <c r="F23" s="17">
        <v>0</v>
      </c>
      <c r="G23" s="24">
        <v>0</v>
      </c>
      <c r="H23" s="126">
        <f>SUM(F23+G23)</f>
        <v>0</v>
      </c>
      <c r="I23" s="62">
        <f>SUM(K23-H23)</f>
        <v>0</v>
      </c>
      <c r="J23" s="66"/>
      <c r="K23" s="84">
        <v>0</v>
      </c>
      <c r="M23" s="90">
        <f>SUM(IF(H23=0,F23,H23))</f>
        <v>0</v>
      </c>
      <c r="N23" s="130">
        <f>SUM(M23-F23)</f>
        <v>0</v>
      </c>
    </row>
    <row r="24" spans="2:645" x14ac:dyDescent="0.2">
      <c r="B24" s="71"/>
      <c r="C24" s="5" t="s">
        <v>11</v>
      </c>
      <c r="D24" s="36">
        <v>0</v>
      </c>
      <c r="E24" s="27"/>
      <c r="F24" s="17">
        <v>0</v>
      </c>
      <c r="G24" s="24">
        <v>0</v>
      </c>
      <c r="H24" s="126">
        <f>SUM(F24+G24)</f>
        <v>0</v>
      </c>
      <c r="I24" s="62">
        <f>SUM(K24-H24)</f>
        <v>0</v>
      </c>
      <c r="J24" s="66"/>
      <c r="K24" s="84">
        <v>0</v>
      </c>
      <c r="M24" s="90">
        <f>SUM(IF(H24=0,F24,H24))</f>
        <v>0</v>
      </c>
      <c r="N24" s="130">
        <f>SUM(M24-F24)</f>
        <v>0</v>
      </c>
    </row>
    <row r="25" spans="2:645" x14ac:dyDescent="0.2">
      <c r="B25" s="71"/>
      <c r="C25" s="5" t="s">
        <v>14</v>
      </c>
      <c r="D25" s="36">
        <v>0</v>
      </c>
      <c r="E25" s="27"/>
      <c r="F25" s="17">
        <v>0</v>
      </c>
      <c r="G25" s="24">
        <v>0</v>
      </c>
      <c r="H25" s="126">
        <f>SUM(F25+G25)</f>
        <v>0</v>
      </c>
      <c r="I25" s="62">
        <f>SUM(K25-H25)</f>
        <v>0</v>
      </c>
      <c r="J25" s="66"/>
      <c r="K25" s="84">
        <v>0</v>
      </c>
      <c r="M25" s="90">
        <f>SUM(IF(H25=0,F25,H25))</f>
        <v>0</v>
      </c>
      <c r="N25" s="130">
        <f>SUM(M25-F25)</f>
        <v>0</v>
      </c>
    </row>
    <row r="26" spans="2:645" x14ac:dyDescent="0.2">
      <c r="B26" s="71"/>
      <c r="D26" s="123"/>
      <c r="E26" s="27"/>
      <c r="F26" s="17"/>
      <c r="G26" s="25"/>
      <c r="H26" s="127"/>
      <c r="I26" s="6"/>
      <c r="J26" s="66"/>
      <c r="K26" s="84"/>
      <c r="M26" s="90"/>
      <c r="N26" s="91"/>
    </row>
    <row r="27" spans="2:645" s="12" customFormat="1" x14ac:dyDescent="0.2">
      <c r="B27" s="73"/>
      <c r="C27" s="13" t="s">
        <v>4</v>
      </c>
      <c r="D27" s="14">
        <f>SUM(D23:D26)</f>
        <v>0</v>
      </c>
      <c r="E27" s="26"/>
      <c r="F27" s="14">
        <f>SUM(F23:F26)</f>
        <v>0</v>
      </c>
      <c r="G27" s="14">
        <f t="shared" ref="G27:I27" si="6">SUM(G23:G26)</f>
        <v>0</v>
      </c>
      <c r="H27" s="14">
        <f t="shared" si="6"/>
        <v>0</v>
      </c>
      <c r="I27" s="14">
        <f t="shared" si="6"/>
        <v>0</v>
      </c>
      <c r="J27" s="67"/>
      <c r="K27" s="14">
        <f>SUM(K23:K26)</f>
        <v>0</v>
      </c>
      <c r="L27" s="34"/>
      <c r="M27" s="92">
        <f t="shared" ref="M27" si="7">SUM(M23:M26)</f>
        <v>0</v>
      </c>
      <c r="N27" s="92">
        <f>SUM(N23:N26)</f>
        <v>0</v>
      </c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  <c r="IR27" s="34"/>
      <c r="IS27" s="34"/>
      <c r="IT27" s="34"/>
      <c r="IU27" s="34"/>
      <c r="IV27" s="34"/>
      <c r="IW27" s="34"/>
      <c r="IX27" s="34"/>
      <c r="IY27" s="34"/>
      <c r="IZ27" s="34"/>
      <c r="JA27" s="34"/>
      <c r="JB27" s="34"/>
      <c r="JC27" s="34"/>
      <c r="JD27" s="34"/>
      <c r="JE27" s="34"/>
      <c r="JF27" s="34"/>
      <c r="JG27" s="34"/>
      <c r="JH27" s="34"/>
      <c r="JI27" s="34"/>
      <c r="JJ27" s="34"/>
      <c r="JK27" s="34"/>
      <c r="JL27" s="34"/>
      <c r="JM27" s="34"/>
      <c r="JN27" s="34"/>
      <c r="JO27" s="34"/>
      <c r="JP27" s="34"/>
      <c r="JQ27" s="34"/>
      <c r="JR27" s="34"/>
      <c r="JS27" s="34"/>
      <c r="JT27" s="34"/>
      <c r="JU27" s="34"/>
      <c r="JV27" s="34"/>
      <c r="JW27" s="34"/>
      <c r="JX27" s="34"/>
      <c r="JY27" s="34"/>
      <c r="JZ27" s="34"/>
      <c r="KA27" s="34"/>
      <c r="KB27" s="34"/>
      <c r="KC27" s="34"/>
      <c r="KD27" s="34"/>
      <c r="KE27" s="34"/>
      <c r="KF27" s="34"/>
      <c r="KG27" s="34"/>
      <c r="KH27" s="34"/>
      <c r="KI27" s="34"/>
      <c r="KJ27" s="34"/>
      <c r="KK27" s="34"/>
      <c r="KL27" s="34"/>
      <c r="KM27" s="34"/>
      <c r="KN27" s="34"/>
      <c r="KO27" s="34"/>
      <c r="KP27" s="34"/>
      <c r="KQ27" s="34"/>
      <c r="KR27" s="34"/>
      <c r="KS27" s="34"/>
      <c r="KT27" s="34"/>
      <c r="KU27" s="34"/>
      <c r="KV27" s="34"/>
      <c r="KW27" s="34"/>
      <c r="KX27" s="34"/>
      <c r="KY27" s="34"/>
      <c r="KZ27" s="34"/>
      <c r="LA27" s="34"/>
      <c r="LB27" s="34"/>
      <c r="LC27" s="34"/>
      <c r="LD27" s="34"/>
      <c r="LE27" s="34"/>
      <c r="LF27" s="34"/>
      <c r="LG27" s="34"/>
      <c r="LH27" s="34"/>
      <c r="LI27" s="34"/>
      <c r="LJ27" s="34"/>
      <c r="LK27" s="34"/>
      <c r="LL27" s="34"/>
      <c r="LM27" s="34"/>
      <c r="LN27" s="34"/>
      <c r="LO27" s="34"/>
      <c r="LP27" s="34"/>
      <c r="LQ27" s="34"/>
      <c r="LR27" s="34"/>
      <c r="LS27" s="34"/>
      <c r="LT27" s="34"/>
      <c r="LU27" s="34"/>
      <c r="LV27" s="34"/>
      <c r="LW27" s="34"/>
      <c r="LX27" s="34"/>
      <c r="LY27" s="34"/>
      <c r="LZ27" s="34"/>
      <c r="MA27" s="34"/>
      <c r="MB27" s="34"/>
      <c r="MC27" s="34"/>
      <c r="MD27" s="34"/>
      <c r="ME27" s="34"/>
      <c r="MF27" s="34"/>
      <c r="MG27" s="34"/>
      <c r="MH27" s="34"/>
      <c r="MI27" s="34"/>
      <c r="MJ27" s="34"/>
      <c r="MK27" s="34"/>
      <c r="ML27" s="34"/>
      <c r="MM27" s="34"/>
      <c r="MN27" s="34"/>
      <c r="MO27" s="34"/>
      <c r="MP27" s="34"/>
      <c r="MQ27" s="34"/>
      <c r="MR27" s="34"/>
      <c r="MS27" s="34"/>
      <c r="MT27" s="34"/>
      <c r="MU27" s="34"/>
      <c r="MV27" s="34"/>
      <c r="MW27" s="34"/>
      <c r="MX27" s="34"/>
      <c r="MY27" s="34"/>
      <c r="MZ27" s="34"/>
      <c r="NA27" s="34"/>
      <c r="NB27" s="34"/>
      <c r="NC27" s="34"/>
      <c r="ND27" s="34"/>
      <c r="NE27" s="34"/>
      <c r="NF27" s="34"/>
      <c r="NG27" s="34"/>
      <c r="NH27" s="34"/>
      <c r="NI27" s="34"/>
      <c r="NJ27" s="34"/>
      <c r="NK27" s="34"/>
      <c r="NL27" s="34"/>
      <c r="NM27" s="34"/>
      <c r="NN27" s="34"/>
      <c r="NO27" s="34"/>
      <c r="NP27" s="34"/>
      <c r="NQ27" s="34"/>
      <c r="NR27" s="34"/>
      <c r="NS27" s="34"/>
      <c r="NT27" s="34"/>
      <c r="NU27" s="34"/>
      <c r="NV27" s="34"/>
      <c r="NW27" s="34"/>
      <c r="NX27" s="34"/>
      <c r="NY27" s="34"/>
      <c r="NZ27" s="34"/>
      <c r="OA27" s="34"/>
      <c r="OB27" s="34"/>
      <c r="OC27" s="34"/>
      <c r="OD27" s="34"/>
      <c r="OE27" s="34"/>
      <c r="OF27" s="34"/>
      <c r="OG27" s="34"/>
      <c r="OH27" s="34"/>
      <c r="OI27" s="34"/>
      <c r="OJ27" s="34"/>
      <c r="OK27" s="34"/>
      <c r="OL27" s="34"/>
      <c r="OM27" s="34"/>
      <c r="ON27" s="34"/>
      <c r="OO27" s="34"/>
      <c r="OP27" s="34"/>
      <c r="OQ27" s="34"/>
      <c r="OR27" s="34"/>
      <c r="OS27" s="34"/>
      <c r="OT27" s="34"/>
      <c r="OU27" s="34"/>
      <c r="OV27" s="34"/>
      <c r="OW27" s="34"/>
      <c r="OX27" s="34"/>
      <c r="OY27" s="34"/>
      <c r="OZ27" s="34"/>
      <c r="PA27" s="34"/>
      <c r="PB27" s="34"/>
      <c r="PC27" s="34"/>
      <c r="PD27" s="34"/>
      <c r="PE27" s="34"/>
      <c r="PF27" s="34"/>
      <c r="PG27" s="34"/>
      <c r="PH27" s="34"/>
      <c r="PI27" s="34"/>
      <c r="PJ27" s="34"/>
      <c r="PK27" s="34"/>
      <c r="PL27" s="34"/>
      <c r="PM27" s="34"/>
      <c r="PN27" s="34"/>
      <c r="PO27" s="34"/>
      <c r="PP27" s="34"/>
      <c r="PQ27" s="34"/>
      <c r="PR27" s="34"/>
      <c r="PS27" s="34"/>
      <c r="PT27" s="34"/>
      <c r="PU27" s="34"/>
      <c r="PV27" s="34"/>
      <c r="PW27" s="34"/>
      <c r="PX27" s="34"/>
      <c r="PY27" s="34"/>
      <c r="PZ27" s="34"/>
      <c r="QA27" s="34"/>
      <c r="QB27" s="34"/>
      <c r="QC27" s="34"/>
      <c r="QD27" s="34"/>
      <c r="QE27" s="34"/>
      <c r="QF27" s="34"/>
      <c r="QG27" s="34"/>
      <c r="QH27" s="34"/>
      <c r="QI27" s="34"/>
      <c r="QJ27" s="34"/>
      <c r="QK27" s="34"/>
      <c r="QL27" s="34"/>
      <c r="QM27" s="34"/>
      <c r="QN27" s="34"/>
      <c r="QO27" s="34"/>
      <c r="QP27" s="34"/>
      <c r="QQ27" s="34"/>
      <c r="QR27" s="34"/>
      <c r="QS27" s="34"/>
      <c r="QT27" s="34"/>
      <c r="QU27" s="34"/>
      <c r="QV27" s="34"/>
      <c r="QW27" s="34"/>
      <c r="QX27" s="34"/>
      <c r="QY27" s="34"/>
      <c r="QZ27" s="34"/>
      <c r="RA27" s="34"/>
      <c r="RB27" s="34"/>
      <c r="RC27" s="34"/>
      <c r="RD27" s="34"/>
      <c r="RE27" s="34"/>
      <c r="RF27" s="34"/>
      <c r="RG27" s="34"/>
      <c r="RH27" s="34"/>
      <c r="RI27" s="34"/>
      <c r="RJ27" s="34"/>
      <c r="RK27" s="34"/>
      <c r="RL27" s="34"/>
      <c r="RM27" s="34"/>
      <c r="RN27" s="34"/>
      <c r="RO27" s="34"/>
      <c r="RP27" s="34"/>
      <c r="RQ27" s="34"/>
      <c r="RR27" s="34"/>
      <c r="RS27" s="34"/>
      <c r="RT27" s="34"/>
      <c r="RU27" s="34"/>
      <c r="RV27" s="34"/>
      <c r="RW27" s="34"/>
      <c r="RX27" s="34"/>
      <c r="RY27" s="34"/>
      <c r="RZ27" s="34"/>
      <c r="SA27" s="34"/>
      <c r="SB27" s="34"/>
      <c r="SC27" s="34"/>
      <c r="SD27" s="34"/>
      <c r="SE27" s="34"/>
      <c r="SF27" s="34"/>
      <c r="SG27" s="34"/>
      <c r="SH27" s="34"/>
      <c r="SI27" s="34"/>
      <c r="SJ27" s="34"/>
      <c r="SK27" s="34"/>
      <c r="SL27" s="34"/>
      <c r="SM27" s="34"/>
      <c r="SN27" s="34"/>
      <c r="SO27" s="34"/>
      <c r="SP27" s="34"/>
      <c r="SQ27" s="34"/>
      <c r="SR27" s="34"/>
      <c r="SS27" s="34"/>
      <c r="ST27" s="34"/>
      <c r="SU27" s="34"/>
      <c r="SV27" s="34"/>
      <c r="SW27" s="34"/>
      <c r="SX27" s="34"/>
      <c r="SY27" s="34"/>
      <c r="SZ27" s="34"/>
      <c r="TA27" s="34"/>
      <c r="TB27" s="34"/>
      <c r="TC27" s="34"/>
      <c r="TD27" s="34"/>
      <c r="TE27" s="34"/>
      <c r="TF27" s="34"/>
      <c r="TG27" s="34"/>
      <c r="TH27" s="34"/>
      <c r="TI27" s="34"/>
      <c r="TJ27" s="34"/>
      <c r="TK27" s="34"/>
      <c r="TL27" s="34"/>
      <c r="TM27" s="34"/>
      <c r="TN27" s="34"/>
      <c r="TO27" s="34"/>
      <c r="TP27" s="34"/>
      <c r="TQ27" s="34"/>
      <c r="TR27" s="34"/>
      <c r="TS27" s="34"/>
      <c r="TT27" s="34"/>
      <c r="TU27" s="34"/>
      <c r="TV27" s="34"/>
      <c r="TW27" s="34"/>
      <c r="TX27" s="34"/>
      <c r="TY27" s="34"/>
      <c r="TZ27" s="34"/>
      <c r="UA27" s="34"/>
      <c r="UB27" s="34"/>
      <c r="UC27" s="34"/>
      <c r="UD27" s="34"/>
      <c r="UE27" s="34"/>
      <c r="UF27" s="34"/>
      <c r="UG27" s="34"/>
      <c r="UH27" s="34"/>
      <c r="UI27" s="34"/>
      <c r="UJ27" s="34"/>
      <c r="UK27" s="34"/>
      <c r="UL27" s="34"/>
      <c r="UM27" s="34"/>
      <c r="UN27" s="34"/>
      <c r="UO27" s="34"/>
      <c r="UP27" s="34"/>
      <c r="UQ27" s="34"/>
      <c r="UR27" s="34"/>
      <c r="US27" s="34"/>
      <c r="UT27" s="34"/>
      <c r="UU27" s="34"/>
      <c r="UV27" s="34"/>
      <c r="UW27" s="34"/>
      <c r="UX27" s="34"/>
      <c r="UY27" s="34"/>
      <c r="UZ27" s="34"/>
      <c r="VA27" s="34"/>
      <c r="VB27" s="34"/>
      <c r="VC27" s="34"/>
      <c r="VD27" s="34"/>
      <c r="VE27" s="34"/>
      <c r="VF27" s="34"/>
      <c r="VG27" s="34"/>
      <c r="VH27" s="34"/>
      <c r="VI27" s="34"/>
      <c r="VJ27" s="34"/>
      <c r="VK27" s="34"/>
      <c r="VL27" s="34"/>
      <c r="VM27" s="34"/>
      <c r="VN27" s="34"/>
      <c r="VO27" s="34"/>
      <c r="VP27" s="34"/>
      <c r="VQ27" s="34"/>
      <c r="VR27" s="34"/>
      <c r="VS27" s="34"/>
      <c r="VT27" s="34"/>
      <c r="VU27" s="34"/>
      <c r="VV27" s="34"/>
      <c r="VW27" s="34"/>
      <c r="VX27" s="34"/>
      <c r="VY27" s="34"/>
      <c r="VZ27" s="34"/>
      <c r="WA27" s="34"/>
      <c r="WB27" s="34"/>
      <c r="WC27" s="34"/>
      <c r="WD27" s="34"/>
      <c r="WE27" s="34"/>
      <c r="WF27" s="34"/>
      <c r="WG27" s="34"/>
      <c r="WH27" s="34"/>
      <c r="WI27" s="34"/>
      <c r="WJ27" s="34"/>
      <c r="WK27" s="34"/>
      <c r="WL27" s="34"/>
      <c r="WM27" s="34"/>
      <c r="WN27" s="34"/>
      <c r="WO27" s="34"/>
      <c r="WP27" s="34"/>
      <c r="WQ27" s="34"/>
      <c r="WR27" s="34"/>
      <c r="WS27" s="34"/>
      <c r="WT27" s="34"/>
      <c r="WU27" s="34"/>
      <c r="WV27" s="34"/>
      <c r="WW27" s="34"/>
      <c r="WX27" s="34"/>
      <c r="WY27" s="34"/>
      <c r="WZ27" s="34"/>
      <c r="XA27" s="34"/>
      <c r="XB27" s="34"/>
      <c r="XC27" s="34"/>
      <c r="XD27" s="34"/>
      <c r="XE27" s="34"/>
      <c r="XF27" s="34"/>
      <c r="XG27" s="34"/>
      <c r="XH27" s="34"/>
      <c r="XI27" s="34"/>
      <c r="XJ27" s="34"/>
      <c r="XK27" s="34"/>
      <c r="XL27" s="34"/>
      <c r="XM27" s="34"/>
      <c r="XN27" s="34"/>
      <c r="XO27" s="34"/>
      <c r="XP27" s="34"/>
      <c r="XQ27" s="34"/>
      <c r="XR27" s="34"/>
      <c r="XS27" s="34"/>
      <c r="XT27" s="34"/>
      <c r="XU27" s="34"/>
    </row>
    <row r="28" spans="2:645" x14ac:dyDescent="0.2">
      <c r="B28" s="71"/>
      <c r="C28" s="5"/>
      <c r="D28" s="123"/>
      <c r="E28" s="27"/>
      <c r="F28" s="17"/>
      <c r="G28" s="24"/>
      <c r="H28" s="126"/>
      <c r="I28" s="6"/>
      <c r="J28" s="66"/>
      <c r="K28" s="84"/>
      <c r="M28" s="90"/>
      <c r="N28" s="91"/>
    </row>
    <row r="29" spans="2:645" s="30" customFormat="1" x14ac:dyDescent="0.2">
      <c r="B29" s="70">
        <v>500</v>
      </c>
      <c r="C29" s="31" t="s">
        <v>31</v>
      </c>
      <c r="D29" s="32"/>
      <c r="E29" s="33"/>
      <c r="F29" s="32"/>
      <c r="G29" s="32"/>
      <c r="H29" s="32"/>
      <c r="I29" s="32"/>
      <c r="J29" s="67"/>
      <c r="K29" s="32"/>
      <c r="L29" s="34"/>
      <c r="M29" s="32"/>
      <c r="N29" s="96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  <c r="IS29" s="34"/>
      <c r="IT29" s="34"/>
      <c r="IU29" s="34"/>
      <c r="IV29" s="34"/>
      <c r="IW29" s="34"/>
      <c r="IX29" s="34"/>
      <c r="IY29" s="34"/>
      <c r="IZ29" s="34"/>
      <c r="JA29" s="34"/>
      <c r="JB29" s="34"/>
      <c r="JC29" s="34"/>
      <c r="JD29" s="34"/>
      <c r="JE29" s="34"/>
      <c r="JF29" s="34"/>
      <c r="JG29" s="34"/>
      <c r="JH29" s="34"/>
      <c r="JI29" s="34"/>
      <c r="JJ29" s="34"/>
      <c r="JK29" s="34"/>
      <c r="JL29" s="34"/>
      <c r="JM29" s="34"/>
      <c r="JN29" s="34"/>
      <c r="JO29" s="34"/>
      <c r="JP29" s="34"/>
      <c r="JQ29" s="34"/>
      <c r="JR29" s="34"/>
      <c r="JS29" s="34"/>
      <c r="JT29" s="34"/>
      <c r="JU29" s="34"/>
      <c r="JV29" s="34"/>
      <c r="JW29" s="34"/>
      <c r="JX29" s="34"/>
      <c r="JY29" s="34"/>
      <c r="JZ29" s="34"/>
      <c r="KA29" s="34"/>
      <c r="KB29" s="34"/>
      <c r="KC29" s="34"/>
      <c r="KD29" s="34"/>
      <c r="KE29" s="34"/>
      <c r="KF29" s="34"/>
      <c r="KG29" s="34"/>
      <c r="KH29" s="34"/>
      <c r="KI29" s="34"/>
      <c r="KJ29" s="34"/>
      <c r="KK29" s="34"/>
      <c r="KL29" s="34"/>
      <c r="KM29" s="34"/>
      <c r="KN29" s="34"/>
      <c r="KO29" s="34"/>
      <c r="KP29" s="34"/>
      <c r="KQ29" s="34"/>
      <c r="KR29" s="34"/>
      <c r="KS29" s="34"/>
      <c r="KT29" s="34"/>
      <c r="KU29" s="34"/>
      <c r="KV29" s="34"/>
      <c r="KW29" s="34"/>
      <c r="KX29" s="34"/>
      <c r="KY29" s="34"/>
      <c r="KZ29" s="34"/>
      <c r="LA29" s="34"/>
      <c r="LB29" s="34"/>
      <c r="LC29" s="34"/>
      <c r="LD29" s="34"/>
      <c r="LE29" s="34"/>
      <c r="LF29" s="34"/>
      <c r="LG29" s="34"/>
      <c r="LH29" s="34"/>
      <c r="LI29" s="34"/>
      <c r="LJ29" s="34"/>
      <c r="LK29" s="34"/>
      <c r="LL29" s="34"/>
      <c r="LM29" s="34"/>
      <c r="LN29" s="34"/>
      <c r="LO29" s="34"/>
      <c r="LP29" s="34"/>
      <c r="LQ29" s="34"/>
      <c r="LR29" s="34"/>
      <c r="LS29" s="34"/>
      <c r="LT29" s="34"/>
      <c r="LU29" s="34"/>
      <c r="LV29" s="34"/>
      <c r="LW29" s="34"/>
      <c r="LX29" s="34"/>
      <c r="LY29" s="34"/>
      <c r="LZ29" s="34"/>
      <c r="MA29" s="34"/>
      <c r="MB29" s="34"/>
      <c r="MC29" s="34"/>
      <c r="MD29" s="34"/>
      <c r="ME29" s="34"/>
      <c r="MF29" s="34"/>
      <c r="MG29" s="34"/>
      <c r="MH29" s="34"/>
      <c r="MI29" s="34"/>
      <c r="MJ29" s="34"/>
      <c r="MK29" s="34"/>
      <c r="ML29" s="34"/>
      <c r="MM29" s="34"/>
      <c r="MN29" s="34"/>
      <c r="MO29" s="34"/>
      <c r="MP29" s="34"/>
      <c r="MQ29" s="34"/>
      <c r="MR29" s="34"/>
      <c r="MS29" s="34"/>
      <c r="MT29" s="34"/>
      <c r="MU29" s="34"/>
      <c r="MV29" s="34"/>
      <c r="MW29" s="34"/>
      <c r="MX29" s="34"/>
      <c r="MY29" s="34"/>
      <c r="MZ29" s="34"/>
      <c r="NA29" s="34"/>
      <c r="NB29" s="34"/>
      <c r="NC29" s="34"/>
      <c r="ND29" s="34"/>
      <c r="NE29" s="34"/>
      <c r="NF29" s="34"/>
      <c r="NG29" s="34"/>
      <c r="NH29" s="34"/>
      <c r="NI29" s="34"/>
      <c r="NJ29" s="34"/>
      <c r="NK29" s="34"/>
      <c r="NL29" s="34"/>
      <c r="NM29" s="34"/>
      <c r="NN29" s="34"/>
      <c r="NO29" s="34"/>
      <c r="NP29" s="34"/>
      <c r="NQ29" s="34"/>
      <c r="NR29" s="34"/>
      <c r="NS29" s="34"/>
      <c r="NT29" s="34"/>
      <c r="NU29" s="34"/>
      <c r="NV29" s="34"/>
      <c r="NW29" s="34"/>
      <c r="NX29" s="34"/>
      <c r="NY29" s="34"/>
      <c r="NZ29" s="34"/>
      <c r="OA29" s="34"/>
      <c r="OB29" s="34"/>
      <c r="OC29" s="34"/>
      <c r="OD29" s="34"/>
      <c r="OE29" s="34"/>
      <c r="OF29" s="34"/>
      <c r="OG29" s="34"/>
      <c r="OH29" s="34"/>
      <c r="OI29" s="34"/>
      <c r="OJ29" s="34"/>
      <c r="OK29" s="34"/>
      <c r="OL29" s="34"/>
      <c r="OM29" s="34"/>
      <c r="ON29" s="34"/>
      <c r="OO29" s="34"/>
      <c r="OP29" s="34"/>
      <c r="OQ29" s="34"/>
      <c r="OR29" s="34"/>
      <c r="OS29" s="34"/>
      <c r="OT29" s="34"/>
      <c r="OU29" s="34"/>
      <c r="OV29" s="34"/>
      <c r="OW29" s="34"/>
      <c r="OX29" s="34"/>
      <c r="OY29" s="34"/>
      <c r="OZ29" s="34"/>
      <c r="PA29" s="34"/>
      <c r="PB29" s="34"/>
      <c r="PC29" s="34"/>
      <c r="PD29" s="34"/>
      <c r="PE29" s="34"/>
      <c r="PF29" s="34"/>
      <c r="PG29" s="34"/>
      <c r="PH29" s="34"/>
      <c r="PI29" s="34"/>
      <c r="PJ29" s="34"/>
      <c r="PK29" s="34"/>
      <c r="PL29" s="34"/>
      <c r="PM29" s="34"/>
      <c r="PN29" s="34"/>
      <c r="PO29" s="34"/>
      <c r="PP29" s="34"/>
      <c r="PQ29" s="34"/>
      <c r="PR29" s="34"/>
      <c r="PS29" s="34"/>
      <c r="PT29" s="34"/>
      <c r="PU29" s="34"/>
      <c r="PV29" s="34"/>
      <c r="PW29" s="34"/>
      <c r="PX29" s="34"/>
      <c r="PY29" s="34"/>
      <c r="PZ29" s="34"/>
      <c r="QA29" s="34"/>
      <c r="QB29" s="34"/>
      <c r="QC29" s="34"/>
      <c r="QD29" s="34"/>
      <c r="QE29" s="34"/>
      <c r="QF29" s="34"/>
      <c r="QG29" s="34"/>
      <c r="QH29" s="34"/>
      <c r="QI29" s="34"/>
      <c r="QJ29" s="34"/>
      <c r="QK29" s="34"/>
      <c r="QL29" s="34"/>
      <c r="QM29" s="34"/>
      <c r="QN29" s="34"/>
      <c r="QO29" s="34"/>
      <c r="QP29" s="34"/>
      <c r="QQ29" s="34"/>
      <c r="QR29" s="34"/>
      <c r="QS29" s="34"/>
      <c r="QT29" s="34"/>
      <c r="QU29" s="34"/>
      <c r="QV29" s="34"/>
      <c r="QW29" s="34"/>
      <c r="QX29" s="34"/>
      <c r="QY29" s="34"/>
      <c r="QZ29" s="34"/>
      <c r="RA29" s="34"/>
      <c r="RB29" s="34"/>
      <c r="RC29" s="34"/>
      <c r="RD29" s="34"/>
      <c r="RE29" s="34"/>
      <c r="RF29" s="34"/>
      <c r="RG29" s="34"/>
      <c r="RH29" s="34"/>
      <c r="RI29" s="34"/>
      <c r="RJ29" s="34"/>
      <c r="RK29" s="34"/>
      <c r="RL29" s="34"/>
      <c r="RM29" s="34"/>
      <c r="RN29" s="34"/>
      <c r="RO29" s="34"/>
      <c r="RP29" s="34"/>
      <c r="RQ29" s="34"/>
      <c r="RR29" s="34"/>
      <c r="RS29" s="34"/>
      <c r="RT29" s="34"/>
      <c r="RU29" s="34"/>
      <c r="RV29" s="34"/>
      <c r="RW29" s="34"/>
      <c r="RX29" s="34"/>
      <c r="RY29" s="34"/>
      <c r="RZ29" s="34"/>
      <c r="SA29" s="34"/>
      <c r="SB29" s="34"/>
      <c r="SC29" s="34"/>
      <c r="SD29" s="34"/>
      <c r="SE29" s="34"/>
      <c r="SF29" s="34"/>
      <c r="SG29" s="34"/>
      <c r="SH29" s="34"/>
      <c r="SI29" s="34"/>
      <c r="SJ29" s="34"/>
      <c r="SK29" s="34"/>
      <c r="SL29" s="34"/>
      <c r="SM29" s="34"/>
      <c r="SN29" s="34"/>
      <c r="SO29" s="34"/>
      <c r="SP29" s="34"/>
      <c r="SQ29" s="34"/>
      <c r="SR29" s="34"/>
      <c r="SS29" s="34"/>
      <c r="ST29" s="34"/>
      <c r="SU29" s="34"/>
      <c r="SV29" s="34"/>
      <c r="SW29" s="34"/>
      <c r="SX29" s="34"/>
      <c r="SY29" s="34"/>
      <c r="SZ29" s="34"/>
      <c r="TA29" s="34"/>
      <c r="TB29" s="34"/>
      <c r="TC29" s="34"/>
      <c r="TD29" s="34"/>
      <c r="TE29" s="34"/>
      <c r="TF29" s="34"/>
      <c r="TG29" s="34"/>
      <c r="TH29" s="34"/>
      <c r="TI29" s="34"/>
      <c r="TJ29" s="34"/>
      <c r="TK29" s="34"/>
      <c r="TL29" s="34"/>
      <c r="TM29" s="34"/>
      <c r="TN29" s="34"/>
      <c r="TO29" s="34"/>
      <c r="TP29" s="34"/>
      <c r="TQ29" s="34"/>
      <c r="TR29" s="34"/>
      <c r="TS29" s="34"/>
      <c r="TT29" s="34"/>
      <c r="TU29" s="34"/>
      <c r="TV29" s="34"/>
      <c r="TW29" s="34"/>
      <c r="TX29" s="34"/>
      <c r="TY29" s="34"/>
      <c r="TZ29" s="34"/>
      <c r="UA29" s="34"/>
      <c r="UB29" s="34"/>
      <c r="UC29" s="34"/>
      <c r="UD29" s="34"/>
      <c r="UE29" s="34"/>
      <c r="UF29" s="34"/>
      <c r="UG29" s="34"/>
      <c r="UH29" s="34"/>
      <c r="UI29" s="34"/>
      <c r="UJ29" s="34"/>
      <c r="UK29" s="34"/>
      <c r="UL29" s="34"/>
      <c r="UM29" s="34"/>
      <c r="UN29" s="34"/>
      <c r="UO29" s="34"/>
      <c r="UP29" s="34"/>
      <c r="UQ29" s="34"/>
      <c r="UR29" s="34"/>
      <c r="US29" s="34"/>
      <c r="UT29" s="34"/>
      <c r="UU29" s="34"/>
      <c r="UV29" s="34"/>
      <c r="UW29" s="34"/>
      <c r="UX29" s="34"/>
      <c r="UY29" s="34"/>
      <c r="UZ29" s="34"/>
      <c r="VA29" s="34"/>
      <c r="VB29" s="34"/>
      <c r="VC29" s="34"/>
      <c r="VD29" s="34"/>
      <c r="VE29" s="34"/>
      <c r="VF29" s="34"/>
      <c r="VG29" s="34"/>
      <c r="VH29" s="34"/>
      <c r="VI29" s="34"/>
      <c r="VJ29" s="34"/>
      <c r="VK29" s="34"/>
      <c r="VL29" s="34"/>
      <c r="VM29" s="34"/>
      <c r="VN29" s="34"/>
      <c r="VO29" s="34"/>
      <c r="VP29" s="34"/>
      <c r="VQ29" s="34"/>
      <c r="VR29" s="34"/>
      <c r="VS29" s="34"/>
      <c r="VT29" s="34"/>
      <c r="VU29" s="34"/>
      <c r="VV29" s="34"/>
      <c r="VW29" s="34"/>
      <c r="VX29" s="34"/>
      <c r="VY29" s="34"/>
      <c r="VZ29" s="34"/>
      <c r="WA29" s="34"/>
      <c r="WB29" s="34"/>
      <c r="WC29" s="34"/>
      <c r="WD29" s="34"/>
      <c r="WE29" s="34"/>
      <c r="WF29" s="34"/>
      <c r="WG29" s="34"/>
      <c r="WH29" s="34"/>
      <c r="WI29" s="34"/>
      <c r="WJ29" s="34"/>
      <c r="WK29" s="34"/>
      <c r="WL29" s="34"/>
      <c r="WM29" s="34"/>
      <c r="WN29" s="34"/>
      <c r="WO29" s="34"/>
      <c r="WP29" s="34"/>
      <c r="WQ29" s="34"/>
      <c r="WR29" s="34"/>
      <c r="WS29" s="34"/>
      <c r="WT29" s="34"/>
      <c r="WU29" s="34"/>
      <c r="WV29" s="34"/>
      <c r="WW29" s="34"/>
      <c r="WX29" s="34"/>
      <c r="WY29" s="34"/>
      <c r="WZ29" s="34"/>
      <c r="XA29" s="34"/>
      <c r="XB29" s="34"/>
      <c r="XC29" s="34"/>
      <c r="XD29" s="34"/>
      <c r="XE29" s="34"/>
      <c r="XF29" s="34"/>
      <c r="XG29" s="34"/>
      <c r="XH29" s="34"/>
      <c r="XI29" s="34"/>
      <c r="XJ29" s="34"/>
      <c r="XK29" s="34"/>
      <c r="XL29" s="34"/>
      <c r="XM29" s="34"/>
      <c r="XN29" s="34"/>
      <c r="XO29" s="34"/>
      <c r="XP29" s="34"/>
      <c r="XQ29" s="34"/>
      <c r="XR29" s="34"/>
      <c r="XS29" s="34"/>
      <c r="XT29" s="34"/>
      <c r="XU29" s="34"/>
    </row>
    <row r="30" spans="2:645" x14ac:dyDescent="0.2">
      <c r="B30" s="71"/>
      <c r="C30" s="5"/>
      <c r="D30" s="36">
        <v>0</v>
      </c>
      <c r="E30" s="27"/>
      <c r="F30" s="17">
        <v>0</v>
      </c>
      <c r="G30" s="24">
        <v>0</v>
      </c>
      <c r="H30" s="126">
        <f>SUM(F30+G30)</f>
        <v>0</v>
      </c>
      <c r="I30" s="62">
        <f>SUM(K30-H30)</f>
        <v>0</v>
      </c>
      <c r="J30" s="66"/>
      <c r="K30" s="84">
        <v>0</v>
      </c>
      <c r="M30" s="90">
        <f>SUM(IF(H30=0,F30,H30))</f>
        <v>0</v>
      </c>
      <c r="N30" s="130">
        <f>SUM(M30-F30)</f>
        <v>0</v>
      </c>
    </row>
    <row r="31" spans="2:645" x14ac:dyDescent="0.2">
      <c r="B31" s="71"/>
      <c r="C31" s="5"/>
      <c r="D31" s="36">
        <v>0</v>
      </c>
      <c r="E31" s="27"/>
      <c r="F31" s="17">
        <v>0</v>
      </c>
      <c r="G31" s="24">
        <v>0</v>
      </c>
      <c r="H31" s="126">
        <f>SUM(F31+G31)</f>
        <v>0</v>
      </c>
      <c r="I31" s="62">
        <f>SUM(K31-H31)</f>
        <v>0</v>
      </c>
      <c r="J31" s="66"/>
      <c r="K31" s="84">
        <v>0</v>
      </c>
      <c r="M31" s="90">
        <f>SUM(IF(H31=0,F31,H31))</f>
        <v>0</v>
      </c>
      <c r="N31" s="130">
        <f>SUM(M31-F31)</f>
        <v>0</v>
      </c>
    </row>
    <row r="32" spans="2:645" s="12" customFormat="1" x14ac:dyDescent="0.2">
      <c r="B32" s="73"/>
      <c r="C32" s="13" t="s">
        <v>5</v>
      </c>
      <c r="D32" s="14">
        <f>SUM(D30:D31)</f>
        <v>0</v>
      </c>
      <c r="E32" s="26"/>
      <c r="F32" s="14">
        <f>SUM(F30:F31)</f>
        <v>0</v>
      </c>
      <c r="G32" s="14">
        <f>SUM(G30:G31)</f>
        <v>0</v>
      </c>
      <c r="H32" s="14">
        <f>SUM(H30:H31)</f>
        <v>0</v>
      </c>
      <c r="I32" s="14">
        <f t="shared" ref="I32" si="8">SUM(I31)</f>
        <v>0</v>
      </c>
      <c r="J32" s="67"/>
      <c r="K32" s="14">
        <f>SUM(K30:K31)</f>
        <v>0</v>
      </c>
      <c r="L32" s="34"/>
      <c r="M32" s="14">
        <f>SUM(M30:M31)</f>
        <v>0</v>
      </c>
      <c r="N32" s="14">
        <f>SUM(N30:N31)</f>
        <v>0</v>
      </c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  <c r="IU32" s="34"/>
      <c r="IV32" s="34"/>
      <c r="IW32" s="34"/>
      <c r="IX32" s="34"/>
      <c r="IY32" s="34"/>
      <c r="IZ32" s="34"/>
      <c r="JA32" s="34"/>
      <c r="JB32" s="34"/>
      <c r="JC32" s="34"/>
      <c r="JD32" s="34"/>
      <c r="JE32" s="34"/>
      <c r="JF32" s="34"/>
      <c r="JG32" s="34"/>
      <c r="JH32" s="34"/>
      <c r="JI32" s="34"/>
      <c r="JJ32" s="34"/>
      <c r="JK32" s="34"/>
      <c r="JL32" s="34"/>
      <c r="JM32" s="34"/>
      <c r="JN32" s="34"/>
      <c r="JO32" s="34"/>
      <c r="JP32" s="34"/>
      <c r="JQ32" s="34"/>
      <c r="JR32" s="34"/>
      <c r="JS32" s="34"/>
      <c r="JT32" s="34"/>
      <c r="JU32" s="34"/>
      <c r="JV32" s="34"/>
      <c r="JW32" s="34"/>
      <c r="JX32" s="34"/>
      <c r="JY32" s="34"/>
      <c r="JZ32" s="34"/>
      <c r="KA32" s="34"/>
      <c r="KB32" s="34"/>
      <c r="KC32" s="34"/>
      <c r="KD32" s="34"/>
      <c r="KE32" s="34"/>
      <c r="KF32" s="34"/>
      <c r="KG32" s="34"/>
      <c r="KH32" s="34"/>
      <c r="KI32" s="34"/>
      <c r="KJ32" s="34"/>
      <c r="KK32" s="34"/>
      <c r="KL32" s="34"/>
      <c r="KM32" s="34"/>
      <c r="KN32" s="34"/>
      <c r="KO32" s="34"/>
      <c r="KP32" s="34"/>
      <c r="KQ32" s="34"/>
      <c r="KR32" s="34"/>
      <c r="KS32" s="34"/>
      <c r="KT32" s="34"/>
      <c r="KU32" s="34"/>
      <c r="KV32" s="34"/>
      <c r="KW32" s="34"/>
      <c r="KX32" s="34"/>
      <c r="KY32" s="34"/>
      <c r="KZ32" s="34"/>
      <c r="LA32" s="34"/>
      <c r="LB32" s="34"/>
      <c r="LC32" s="34"/>
      <c r="LD32" s="34"/>
      <c r="LE32" s="34"/>
      <c r="LF32" s="34"/>
      <c r="LG32" s="34"/>
      <c r="LH32" s="34"/>
      <c r="LI32" s="34"/>
      <c r="LJ32" s="34"/>
      <c r="LK32" s="34"/>
      <c r="LL32" s="34"/>
      <c r="LM32" s="34"/>
      <c r="LN32" s="34"/>
      <c r="LO32" s="34"/>
      <c r="LP32" s="34"/>
      <c r="LQ32" s="34"/>
      <c r="LR32" s="34"/>
      <c r="LS32" s="34"/>
      <c r="LT32" s="34"/>
      <c r="LU32" s="34"/>
      <c r="LV32" s="34"/>
      <c r="LW32" s="34"/>
      <c r="LX32" s="34"/>
      <c r="LY32" s="34"/>
      <c r="LZ32" s="34"/>
      <c r="MA32" s="34"/>
      <c r="MB32" s="34"/>
      <c r="MC32" s="34"/>
      <c r="MD32" s="34"/>
      <c r="ME32" s="34"/>
      <c r="MF32" s="34"/>
      <c r="MG32" s="34"/>
      <c r="MH32" s="34"/>
      <c r="MI32" s="34"/>
      <c r="MJ32" s="34"/>
      <c r="MK32" s="34"/>
      <c r="ML32" s="34"/>
      <c r="MM32" s="34"/>
      <c r="MN32" s="34"/>
      <c r="MO32" s="34"/>
      <c r="MP32" s="34"/>
      <c r="MQ32" s="34"/>
      <c r="MR32" s="34"/>
      <c r="MS32" s="34"/>
      <c r="MT32" s="34"/>
      <c r="MU32" s="34"/>
      <c r="MV32" s="34"/>
      <c r="MW32" s="34"/>
      <c r="MX32" s="34"/>
      <c r="MY32" s="34"/>
      <c r="MZ32" s="34"/>
      <c r="NA32" s="34"/>
      <c r="NB32" s="34"/>
      <c r="NC32" s="34"/>
      <c r="ND32" s="34"/>
      <c r="NE32" s="34"/>
      <c r="NF32" s="34"/>
      <c r="NG32" s="34"/>
      <c r="NH32" s="34"/>
      <c r="NI32" s="34"/>
      <c r="NJ32" s="34"/>
      <c r="NK32" s="34"/>
      <c r="NL32" s="34"/>
      <c r="NM32" s="34"/>
      <c r="NN32" s="34"/>
      <c r="NO32" s="34"/>
      <c r="NP32" s="34"/>
      <c r="NQ32" s="34"/>
      <c r="NR32" s="34"/>
      <c r="NS32" s="34"/>
      <c r="NT32" s="34"/>
      <c r="NU32" s="34"/>
      <c r="NV32" s="34"/>
      <c r="NW32" s="34"/>
      <c r="NX32" s="34"/>
      <c r="NY32" s="34"/>
      <c r="NZ32" s="34"/>
      <c r="OA32" s="34"/>
      <c r="OB32" s="34"/>
      <c r="OC32" s="34"/>
      <c r="OD32" s="34"/>
      <c r="OE32" s="34"/>
      <c r="OF32" s="34"/>
      <c r="OG32" s="34"/>
      <c r="OH32" s="34"/>
      <c r="OI32" s="34"/>
      <c r="OJ32" s="34"/>
      <c r="OK32" s="34"/>
      <c r="OL32" s="34"/>
      <c r="OM32" s="34"/>
      <c r="ON32" s="34"/>
      <c r="OO32" s="34"/>
      <c r="OP32" s="34"/>
      <c r="OQ32" s="34"/>
      <c r="OR32" s="34"/>
      <c r="OS32" s="34"/>
      <c r="OT32" s="34"/>
      <c r="OU32" s="34"/>
      <c r="OV32" s="34"/>
      <c r="OW32" s="34"/>
      <c r="OX32" s="34"/>
      <c r="OY32" s="34"/>
      <c r="OZ32" s="34"/>
      <c r="PA32" s="34"/>
      <c r="PB32" s="34"/>
      <c r="PC32" s="34"/>
      <c r="PD32" s="34"/>
      <c r="PE32" s="34"/>
      <c r="PF32" s="34"/>
      <c r="PG32" s="34"/>
      <c r="PH32" s="34"/>
      <c r="PI32" s="34"/>
      <c r="PJ32" s="34"/>
      <c r="PK32" s="34"/>
      <c r="PL32" s="34"/>
      <c r="PM32" s="34"/>
      <c r="PN32" s="34"/>
      <c r="PO32" s="34"/>
      <c r="PP32" s="34"/>
      <c r="PQ32" s="34"/>
      <c r="PR32" s="34"/>
      <c r="PS32" s="34"/>
      <c r="PT32" s="34"/>
      <c r="PU32" s="34"/>
      <c r="PV32" s="34"/>
      <c r="PW32" s="34"/>
      <c r="PX32" s="34"/>
      <c r="PY32" s="34"/>
      <c r="PZ32" s="34"/>
      <c r="QA32" s="34"/>
      <c r="QB32" s="34"/>
      <c r="QC32" s="34"/>
      <c r="QD32" s="34"/>
      <c r="QE32" s="34"/>
      <c r="QF32" s="34"/>
      <c r="QG32" s="34"/>
      <c r="QH32" s="34"/>
      <c r="QI32" s="34"/>
      <c r="QJ32" s="34"/>
      <c r="QK32" s="34"/>
      <c r="QL32" s="34"/>
      <c r="QM32" s="34"/>
      <c r="QN32" s="34"/>
      <c r="QO32" s="34"/>
      <c r="QP32" s="34"/>
      <c r="QQ32" s="34"/>
      <c r="QR32" s="34"/>
      <c r="QS32" s="34"/>
      <c r="QT32" s="34"/>
      <c r="QU32" s="34"/>
      <c r="QV32" s="34"/>
      <c r="QW32" s="34"/>
      <c r="QX32" s="34"/>
      <c r="QY32" s="34"/>
      <c r="QZ32" s="34"/>
      <c r="RA32" s="34"/>
      <c r="RB32" s="34"/>
      <c r="RC32" s="34"/>
      <c r="RD32" s="34"/>
      <c r="RE32" s="34"/>
      <c r="RF32" s="34"/>
      <c r="RG32" s="34"/>
      <c r="RH32" s="34"/>
      <c r="RI32" s="34"/>
      <c r="RJ32" s="34"/>
      <c r="RK32" s="34"/>
      <c r="RL32" s="34"/>
      <c r="RM32" s="34"/>
      <c r="RN32" s="34"/>
      <c r="RO32" s="34"/>
      <c r="RP32" s="34"/>
      <c r="RQ32" s="34"/>
      <c r="RR32" s="34"/>
      <c r="RS32" s="34"/>
      <c r="RT32" s="34"/>
      <c r="RU32" s="34"/>
      <c r="RV32" s="34"/>
      <c r="RW32" s="34"/>
      <c r="RX32" s="34"/>
      <c r="RY32" s="34"/>
      <c r="RZ32" s="34"/>
      <c r="SA32" s="34"/>
      <c r="SB32" s="34"/>
      <c r="SC32" s="34"/>
      <c r="SD32" s="34"/>
      <c r="SE32" s="34"/>
      <c r="SF32" s="34"/>
      <c r="SG32" s="34"/>
      <c r="SH32" s="34"/>
      <c r="SI32" s="34"/>
      <c r="SJ32" s="34"/>
      <c r="SK32" s="34"/>
      <c r="SL32" s="34"/>
      <c r="SM32" s="34"/>
      <c r="SN32" s="34"/>
      <c r="SO32" s="34"/>
      <c r="SP32" s="34"/>
      <c r="SQ32" s="34"/>
      <c r="SR32" s="34"/>
      <c r="SS32" s="34"/>
      <c r="ST32" s="34"/>
      <c r="SU32" s="34"/>
      <c r="SV32" s="34"/>
      <c r="SW32" s="34"/>
      <c r="SX32" s="34"/>
      <c r="SY32" s="34"/>
      <c r="SZ32" s="34"/>
      <c r="TA32" s="34"/>
      <c r="TB32" s="34"/>
      <c r="TC32" s="34"/>
      <c r="TD32" s="34"/>
      <c r="TE32" s="34"/>
      <c r="TF32" s="34"/>
      <c r="TG32" s="34"/>
      <c r="TH32" s="34"/>
      <c r="TI32" s="34"/>
      <c r="TJ32" s="34"/>
      <c r="TK32" s="34"/>
      <c r="TL32" s="34"/>
      <c r="TM32" s="34"/>
      <c r="TN32" s="34"/>
      <c r="TO32" s="34"/>
      <c r="TP32" s="34"/>
      <c r="TQ32" s="34"/>
      <c r="TR32" s="34"/>
      <c r="TS32" s="34"/>
      <c r="TT32" s="34"/>
      <c r="TU32" s="34"/>
      <c r="TV32" s="34"/>
      <c r="TW32" s="34"/>
      <c r="TX32" s="34"/>
      <c r="TY32" s="34"/>
      <c r="TZ32" s="34"/>
      <c r="UA32" s="34"/>
      <c r="UB32" s="34"/>
      <c r="UC32" s="34"/>
      <c r="UD32" s="34"/>
      <c r="UE32" s="34"/>
      <c r="UF32" s="34"/>
      <c r="UG32" s="34"/>
      <c r="UH32" s="34"/>
      <c r="UI32" s="34"/>
      <c r="UJ32" s="34"/>
      <c r="UK32" s="34"/>
      <c r="UL32" s="34"/>
      <c r="UM32" s="34"/>
      <c r="UN32" s="34"/>
      <c r="UO32" s="34"/>
      <c r="UP32" s="34"/>
      <c r="UQ32" s="34"/>
      <c r="UR32" s="34"/>
      <c r="US32" s="34"/>
      <c r="UT32" s="34"/>
      <c r="UU32" s="34"/>
      <c r="UV32" s="34"/>
      <c r="UW32" s="34"/>
      <c r="UX32" s="34"/>
      <c r="UY32" s="34"/>
      <c r="UZ32" s="34"/>
      <c r="VA32" s="34"/>
      <c r="VB32" s="34"/>
      <c r="VC32" s="34"/>
      <c r="VD32" s="34"/>
      <c r="VE32" s="34"/>
      <c r="VF32" s="34"/>
      <c r="VG32" s="34"/>
      <c r="VH32" s="34"/>
      <c r="VI32" s="34"/>
      <c r="VJ32" s="34"/>
      <c r="VK32" s="34"/>
      <c r="VL32" s="34"/>
      <c r="VM32" s="34"/>
      <c r="VN32" s="34"/>
      <c r="VO32" s="34"/>
      <c r="VP32" s="34"/>
      <c r="VQ32" s="34"/>
      <c r="VR32" s="34"/>
      <c r="VS32" s="34"/>
      <c r="VT32" s="34"/>
      <c r="VU32" s="34"/>
      <c r="VV32" s="34"/>
      <c r="VW32" s="34"/>
      <c r="VX32" s="34"/>
      <c r="VY32" s="34"/>
      <c r="VZ32" s="34"/>
      <c r="WA32" s="34"/>
      <c r="WB32" s="34"/>
      <c r="WC32" s="34"/>
      <c r="WD32" s="34"/>
      <c r="WE32" s="34"/>
      <c r="WF32" s="34"/>
      <c r="WG32" s="34"/>
      <c r="WH32" s="34"/>
      <c r="WI32" s="34"/>
      <c r="WJ32" s="34"/>
      <c r="WK32" s="34"/>
      <c r="WL32" s="34"/>
      <c r="WM32" s="34"/>
      <c r="WN32" s="34"/>
      <c r="WO32" s="34"/>
      <c r="WP32" s="34"/>
      <c r="WQ32" s="34"/>
      <c r="WR32" s="34"/>
      <c r="WS32" s="34"/>
      <c r="WT32" s="34"/>
      <c r="WU32" s="34"/>
      <c r="WV32" s="34"/>
      <c r="WW32" s="34"/>
      <c r="WX32" s="34"/>
      <c r="WY32" s="34"/>
      <c r="WZ32" s="34"/>
      <c r="XA32" s="34"/>
      <c r="XB32" s="34"/>
      <c r="XC32" s="34"/>
      <c r="XD32" s="34"/>
      <c r="XE32" s="34"/>
      <c r="XF32" s="34"/>
      <c r="XG32" s="34"/>
      <c r="XH32" s="34"/>
      <c r="XI32" s="34"/>
      <c r="XJ32" s="34"/>
      <c r="XK32" s="34"/>
      <c r="XL32" s="34"/>
      <c r="XM32" s="34"/>
      <c r="XN32" s="34"/>
      <c r="XO32" s="34"/>
      <c r="XP32" s="34"/>
      <c r="XQ32" s="34"/>
      <c r="XR32" s="34"/>
      <c r="XS32" s="34"/>
      <c r="XT32" s="34"/>
      <c r="XU32" s="34"/>
    </row>
    <row r="33" spans="2:645" x14ac:dyDescent="0.2">
      <c r="B33" s="71"/>
      <c r="C33" s="5"/>
      <c r="D33" s="123"/>
      <c r="E33" s="27"/>
      <c r="F33" s="17"/>
      <c r="G33" s="24"/>
      <c r="H33" s="126"/>
      <c r="I33" s="6"/>
      <c r="J33" s="66"/>
      <c r="K33" s="84"/>
      <c r="M33" s="90"/>
      <c r="N33" s="91"/>
    </row>
    <row r="34" spans="2:645" s="30" customFormat="1" x14ac:dyDescent="0.2">
      <c r="B34" s="70">
        <v>600</v>
      </c>
      <c r="C34" s="31" t="s">
        <v>32</v>
      </c>
      <c r="D34" s="32"/>
      <c r="E34" s="33"/>
      <c r="F34" s="32"/>
      <c r="G34" s="32"/>
      <c r="H34" s="32"/>
      <c r="I34" s="32"/>
      <c r="J34" s="67"/>
      <c r="K34" s="32"/>
      <c r="L34" s="34"/>
      <c r="M34" s="95"/>
      <c r="N34" s="96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  <c r="IS34" s="34"/>
      <c r="IT34" s="34"/>
      <c r="IU34" s="34"/>
      <c r="IV34" s="34"/>
      <c r="IW34" s="34"/>
      <c r="IX34" s="34"/>
      <c r="IY34" s="34"/>
      <c r="IZ34" s="34"/>
      <c r="JA34" s="34"/>
      <c r="JB34" s="34"/>
      <c r="JC34" s="34"/>
      <c r="JD34" s="34"/>
      <c r="JE34" s="34"/>
      <c r="JF34" s="34"/>
      <c r="JG34" s="34"/>
      <c r="JH34" s="34"/>
      <c r="JI34" s="34"/>
      <c r="JJ34" s="34"/>
      <c r="JK34" s="34"/>
      <c r="JL34" s="34"/>
      <c r="JM34" s="34"/>
      <c r="JN34" s="34"/>
      <c r="JO34" s="34"/>
      <c r="JP34" s="34"/>
      <c r="JQ34" s="34"/>
      <c r="JR34" s="34"/>
      <c r="JS34" s="34"/>
      <c r="JT34" s="34"/>
      <c r="JU34" s="34"/>
      <c r="JV34" s="34"/>
      <c r="JW34" s="34"/>
      <c r="JX34" s="34"/>
      <c r="JY34" s="34"/>
      <c r="JZ34" s="34"/>
      <c r="KA34" s="34"/>
      <c r="KB34" s="34"/>
      <c r="KC34" s="34"/>
      <c r="KD34" s="34"/>
      <c r="KE34" s="34"/>
      <c r="KF34" s="34"/>
      <c r="KG34" s="34"/>
      <c r="KH34" s="34"/>
      <c r="KI34" s="34"/>
      <c r="KJ34" s="34"/>
      <c r="KK34" s="34"/>
      <c r="KL34" s="34"/>
      <c r="KM34" s="34"/>
      <c r="KN34" s="34"/>
      <c r="KO34" s="34"/>
      <c r="KP34" s="34"/>
      <c r="KQ34" s="34"/>
      <c r="KR34" s="34"/>
      <c r="KS34" s="34"/>
      <c r="KT34" s="34"/>
      <c r="KU34" s="34"/>
      <c r="KV34" s="34"/>
      <c r="KW34" s="34"/>
      <c r="KX34" s="34"/>
      <c r="KY34" s="34"/>
      <c r="KZ34" s="34"/>
      <c r="LA34" s="34"/>
      <c r="LB34" s="34"/>
      <c r="LC34" s="34"/>
      <c r="LD34" s="34"/>
      <c r="LE34" s="34"/>
      <c r="LF34" s="34"/>
      <c r="LG34" s="34"/>
      <c r="LH34" s="34"/>
      <c r="LI34" s="34"/>
      <c r="LJ34" s="34"/>
      <c r="LK34" s="34"/>
      <c r="LL34" s="34"/>
      <c r="LM34" s="34"/>
      <c r="LN34" s="34"/>
      <c r="LO34" s="34"/>
      <c r="LP34" s="34"/>
      <c r="LQ34" s="34"/>
      <c r="LR34" s="34"/>
      <c r="LS34" s="34"/>
      <c r="LT34" s="34"/>
      <c r="LU34" s="34"/>
      <c r="LV34" s="34"/>
      <c r="LW34" s="34"/>
      <c r="LX34" s="34"/>
      <c r="LY34" s="34"/>
      <c r="LZ34" s="34"/>
      <c r="MA34" s="34"/>
      <c r="MB34" s="34"/>
      <c r="MC34" s="34"/>
      <c r="MD34" s="34"/>
      <c r="ME34" s="34"/>
      <c r="MF34" s="34"/>
      <c r="MG34" s="34"/>
      <c r="MH34" s="34"/>
      <c r="MI34" s="34"/>
      <c r="MJ34" s="34"/>
      <c r="MK34" s="34"/>
      <c r="ML34" s="34"/>
      <c r="MM34" s="34"/>
      <c r="MN34" s="34"/>
      <c r="MO34" s="34"/>
      <c r="MP34" s="34"/>
      <c r="MQ34" s="34"/>
      <c r="MR34" s="34"/>
      <c r="MS34" s="34"/>
      <c r="MT34" s="34"/>
      <c r="MU34" s="34"/>
      <c r="MV34" s="34"/>
      <c r="MW34" s="34"/>
      <c r="MX34" s="34"/>
      <c r="MY34" s="34"/>
      <c r="MZ34" s="34"/>
      <c r="NA34" s="34"/>
      <c r="NB34" s="34"/>
      <c r="NC34" s="34"/>
      <c r="ND34" s="34"/>
      <c r="NE34" s="34"/>
      <c r="NF34" s="34"/>
      <c r="NG34" s="34"/>
      <c r="NH34" s="34"/>
      <c r="NI34" s="34"/>
      <c r="NJ34" s="34"/>
      <c r="NK34" s="34"/>
      <c r="NL34" s="34"/>
      <c r="NM34" s="34"/>
      <c r="NN34" s="34"/>
      <c r="NO34" s="34"/>
      <c r="NP34" s="34"/>
      <c r="NQ34" s="34"/>
      <c r="NR34" s="34"/>
      <c r="NS34" s="34"/>
      <c r="NT34" s="34"/>
      <c r="NU34" s="34"/>
      <c r="NV34" s="34"/>
      <c r="NW34" s="34"/>
      <c r="NX34" s="34"/>
      <c r="NY34" s="34"/>
      <c r="NZ34" s="34"/>
      <c r="OA34" s="34"/>
      <c r="OB34" s="34"/>
      <c r="OC34" s="34"/>
      <c r="OD34" s="34"/>
      <c r="OE34" s="34"/>
      <c r="OF34" s="34"/>
      <c r="OG34" s="34"/>
      <c r="OH34" s="34"/>
      <c r="OI34" s="34"/>
      <c r="OJ34" s="34"/>
      <c r="OK34" s="34"/>
      <c r="OL34" s="34"/>
      <c r="OM34" s="34"/>
      <c r="ON34" s="34"/>
      <c r="OO34" s="34"/>
      <c r="OP34" s="34"/>
      <c r="OQ34" s="34"/>
      <c r="OR34" s="34"/>
      <c r="OS34" s="34"/>
      <c r="OT34" s="34"/>
      <c r="OU34" s="34"/>
      <c r="OV34" s="34"/>
      <c r="OW34" s="34"/>
      <c r="OX34" s="34"/>
      <c r="OY34" s="34"/>
      <c r="OZ34" s="34"/>
      <c r="PA34" s="34"/>
      <c r="PB34" s="34"/>
      <c r="PC34" s="34"/>
      <c r="PD34" s="34"/>
      <c r="PE34" s="34"/>
      <c r="PF34" s="34"/>
      <c r="PG34" s="34"/>
      <c r="PH34" s="34"/>
      <c r="PI34" s="34"/>
      <c r="PJ34" s="34"/>
      <c r="PK34" s="34"/>
      <c r="PL34" s="34"/>
      <c r="PM34" s="34"/>
      <c r="PN34" s="34"/>
      <c r="PO34" s="34"/>
      <c r="PP34" s="34"/>
      <c r="PQ34" s="34"/>
      <c r="PR34" s="34"/>
      <c r="PS34" s="34"/>
      <c r="PT34" s="34"/>
      <c r="PU34" s="34"/>
      <c r="PV34" s="34"/>
      <c r="PW34" s="34"/>
      <c r="PX34" s="34"/>
      <c r="PY34" s="34"/>
      <c r="PZ34" s="34"/>
      <c r="QA34" s="34"/>
      <c r="QB34" s="34"/>
      <c r="QC34" s="34"/>
      <c r="QD34" s="34"/>
      <c r="QE34" s="34"/>
      <c r="QF34" s="34"/>
      <c r="QG34" s="34"/>
      <c r="QH34" s="34"/>
      <c r="QI34" s="34"/>
      <c r="QJ34" s="34"/>
      <c r="QK34" s="34"/>
      <c r="QL34" s="34"/>
      <c r="QM34" s="34"/>
      <c r="QN34" s="34"/>
      <c r="QO34" s="34"/>
      <c r="QP34" s="34"/>
      <c r="QQ34" s="34"/>
      <c r="QR34" s="34"/>
      <c r="QS34" s="34"/>
      <c r="QT34" s="34"/>
      <c r="QU34" s="34"/>
      <c r="QV34" s="34"/>
      <c r="QW34" s="34"/>
      <c r="QX34" s="34"/>
      <c r="QY34" s="34"/>
      <c r="QZ34" s="34"/>
      <c r="RA34" s="34"/>
      <c r="RB34" s="34"/>
      <c r="RC34" s="34"/>
      <c r="RD34" s="34"/>
      <c r="RE34" s="34"/>
      <c r="RF34" s="34"/>
      <c r="RG34" s="34"/>
      <c r="RH34" s="34"/>
      <c r="RI34" s="34"/>
      <c r="RJ34" s="34"/>
      <c r="RK34" s="34"/>
      <c r="RL34" s="34"/>
      <c r="RM34" s="34"/>
      <c r="RN34" s="34"/>
      <c r="RO34" s="34"/>
      <c r="RP34" s="34"/>
      <c r="RQ34" s="34"/>
      <c r="RR34" s="34"/>
      <c r="RS34" s="34"/>
      <c r="RT34" s="34"/>
      <c r="RU34" s="34"/>
      <c r="RV34" s="34"/>
      <c r="RW34" s="34"/>
      <c r="RX34" s="34"/>
      <c r="RY34" s="34"/>
      <c r="RZ34" s="34"/>
      <c r="SA34" s="34"/>
      <c r="SB34" s="34"/>
      <c r="SC34" s="34"/>
      <c r="SD34" s="34"/>
      <c r="SE34" s="34"/>
      <c r="SF34" s="34"/>
      <c r="SG34" s="34"/>
      <c r="SH34" s="34"/>
      <c r="SI34" s="34"/>
      <c r="SJ34" s="34"/>
      <c r="SK34" s="34"/>
      <c r="SL34" s="34"/>
      <c r="SM34" s="34"/>
      <c r="SN34" s="34"/>
      <c r="SO34" s="34"/>
      <c r="SP34" s="34"/>
      <c r="SQ34" s="34"/>
      <c r="SR34" s="34"/>
      <c r="SS34" s="34"/>
      <c r="ST34" s="34"/>
      <c r="SU34" s="34"/>
      <c r="SV34" s="34"/>
      <c r="SW34" s="34"/>
      <c r="SX34" s="34"/>
      <c r="SY34" s="34"/>
      <c r="SZ34" s="34"/>
      <c r="TA34" s="34"/>
      <c r="TB34" s="34"/>
      <c r="TC34" s="34"/>
      <c r="TD34" s="34"/>
      <c r="TE34" s="34"/>
      <c r="TF34" s="34"/>
      <c r="TG34" s="34"/>
      <c r="TH34" s="34"/>
      <c r="TI34" s="34"/>
      <c r="TJ34" s="34"/>
      <c r="TK34" s="34"/>
      <c r="TL34" s="34"/>
      <c r="TM34" s="34"/>
      <c r="TN34" s="34"/>
      <c r="TO34" s="34"/>
      <c r="TP34" s="34"/>
      <c r="TQ34" s="34"/>
      <c r="TR34" s="34"/>
      <c r="TS34" s="34"/>
      <c r="TT34" s="34"/>
      <c r="TU34" s="34"/>
      <c r="TV34" s="34"/>
      <c r="TW34" s="34"/>
      <c r="TX34" s="34"/>
      <c r="TY34" s="34"/>
      <c r="TZ34" s="34"/>
      <c r="UA34" s="34"/>
      <c r="UB34" s="34"/>
      <c r="UC34" s="34"/>
      <c r="UD34" s="34"/>
      <c r="UE34" s="34"/>
      <c r="UF34" s="34"/>
      <c r="UG34" s="34"/>
      <c r="UH34" s="34"/>
      <c r="UI34" s="34"/>
      <c r="UJ34" s="34"/>
      <c r="UK34" s="34"/>
      <c r="UL34" s="34"/>
      <c r="UM34" s="34"/>
      <c r="UN34" s="34"/>
      <c r="UO34" s="34"/>
      <c r="UP34" s="34"/>
      <c r="UQ34" s="34"/>
      <c r="UR34" s="34"/>
      <c r="US34" s="34"/>
      <c r="UT34" s="34"/>
      <c r="UU34" s="34"/>
      <c r="UV34" s="34"/>
      <c r="UW34" s="34"/>
      <c r="UX34" s="34"/>
      <c r="UY34" s="34"/>
      <c r="UZ34" s="34"/>
      <c r="VA34" s="34"/>
      <c r="VB34" s="34"/>
      <c r="VC34" s="34"/>
      <c r="VD34" s="34"/>
      <c r="VE34" s="34"/>
      <c r="VF34" s="34"/>
      <c r="VG34" s="34"/>
      <c r="VH34" s="34"/>
      <c r="VI34" s="34"/>
      <c r="VJ34" s="34"/>
      <c r="VK34" s="34"/>
      <c r="VL34" s="34"/>
      <c r="VM34" s="34"/>
      <c r="VN34" s="34"/>
      <c r="VO34" s="34"/>
      <c r="VP34" s="34"/>
      <c r="VQ34" s="34"/>
      <c r="VR34" s="34"/>
      <c r="VS34" s="34"/>
      <c r="VT34" s="34"/>
      <c r="VU34" s="34"/>
      <c r="VV34" s="34"/>
      <c r="VW34" s="34"/>
      <c r="VX34" s="34"/>
      <c r="VY34" s="34"/>
      <c r="VZ34" s="34"/>
      <c r="WA34" s="34"/>
      <c r="WB34" s="34"/>
      <c r="WC34" s="34"/>
      <c r="WD34" s="34"/>
      <c r="WE34" s="34"/>
      <c r="WF34" s="34"/>
      <c r="WG34" s="34"/>
      <c r="WH34" s="34"/>
      <c r="WI34" s="34"/>
      <c r="WJ34" s="34"/>
      <c r="WK34" s="34"/>
      <c r="WL34" s="34"/>
      <c r="WM34" s="34"/>
      <c r="WN34" s="34"/>
      <c r="WO34" s="34"/>
      <c r="WP34" s="34"/>
      <c r="WQ34" s="34"/>
      <c r="WR34" s="34"/>
      <c r="WS34" s="34"/>
      <c r="WT34" s="34"/>
      <c r="WU34" s="34"/>
      <c r="WV34" s="34"/>
      <c r="WW34" s="34"/>
      <c r="WX34" s="34"/>
      <c r="WY34" s="34"/>
      <c r="WZ34" s="34"/>
      <c r="XA34" s="34"/>
      <c r="XB34" s="34"/>
      <c r="XC34" s="34"/>
      <c r="XD34" s="34"/>
      <c r="XE34" s="34"/>
      <c r="XF34" s="34"/>
      <c r="XG34" s="34"/>
      <c r="XH34" s="34"/>
      <c r="XI34" s="34"/>
      <c r="XJ34" s="34"/>
      <c r="XK34" s="34"/>
      <c r="XL34" s="34"/>
      <c r="XM34" s="34"/>
      <c r="XN34" s="34"/>
      <c r="XO34" s="34"/>
      <c r="XP34" s="34"/>
      <c r="XQ34" s="34"/>
      <c r="XR34" s="34"/>
      <c r="XS34" s="34"/>
      <c r="XT34" s="34"/>
      <c r="XU34" s="34"/>
    </row>
    <row r="35" spans="2:645" x14ac:dyDescent="0.2">
      <c r="B35" s="71"/>
      <c r="C35" s="5"/>
      <c r="D35" s="36">
        <v>0</v>
      </c>
      <c r="E35" s="27"/>
      <c r="F35" s="17">
        <v>0</v>
      </c>
      <c r="G35" s="24">
        <v>0</v>
      </c>
      <c r="H35" s="126">
        <f>SUM(F35+G35)</f>
        <v>0</v>
      </c>
      <c r="I35" s="62">
        <f>SUM(K35-H35)</f>
        <v>0</v>
      </c>
      <c r="J35" s="66"/>
      <c r="K35" s="84">
        <v>0</v>
      </c>
      <c r="M35" s="90">
        <f>SUM(IF(H35=0,F35,H35))</f>
        <v>0</v>
      </c>
      <c r="N35" s="130">
        <f>SUM(M35-F35)</f>
        <v>0</v>
      </c>
    </row>
    <row r="36" spans="2:645" x14ac:dyDescent="0.2">
      <c r="B36" s="71"/>
      <c r="C36" s="5"/>
      <c r="D36" s="36">
        <v>0</v>
      </c>
      <c r="E36" s="27"/>
      <c r="F36" s="17">
        <v>0</v>
      </c>
      <c r="G36" s="24">
        <v>0</v>
      </c>
      <c r="H36" s="126">
        <f>SUM(F36+G36)</f>
        <v>0</v>
      </c>
      <c r="I36" s="62">
        <f>SUM(K36-H36)</f>
        <v>0</v>
      </c>
      <c r="J36" s="66"/>
      <c r="K36" s="84">
        <v>0</v>
      </c>
      <c r="M36" s="90">
        <f>SUM(IF(H36=0,F36,H36))</f>
        <v>0</v>
      </c>
      <c r="N36" s="130">
        <f>SUM(M36-F36)</f>
        <v>0</v>
      </c>
    </row>
    <row r="37" spans="2:645" s="12" customFormat="1" x14ac:dyDescent="0.2">
      <c r="B37" s="73"/>
      <c r="C37" s="13" t="s">
        <v>6</v>
      </c>
      <c r="D37" s="14">
        <f>SUM(D35:D36)</f>
        <v>0</v>
      </c>
      <c r="E37" s="26"/>
      <c r="F37" s="14">
        <f>SUM(F35:F36)</f>
        <v>0</v>
      </c>
      <c r="G37" s="14">
        <f>SUM(G35:G36)</f>
        <v>0</v>
      </c>
      <c r="H37" s="14">
        <f>SUM(H35:H36)</f>
        <v>0</v>
      </c>
      <c r="I37" s="14">
        <f>SUM(I36)</f>
        <v>0</v>
      </c>
      <c r="J37" s="67"/>
      <c r="K37" s="14">
        <f>SUM(K35:K36)</f>
        <v>0</v>
      </c>
      <c r="L37" s="34"/>
      <c r="M37" s="14">
        <f>SUM(M35:M36)</f>
        <v>0</v>
      </c>
      <c r="N37" s="14">
        <f>SUM(N35:N36)</f>
        <v>0</v>
      </c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  <c r="IL37" s="34"/>
      <c r="IM37" s="34"/>
      <c r="IN37" s="34"/>
      <c r="IO37" s="34"/>
      <c r="IP37" s="34"/>
      <c r="IQ37" s="34"/>
      <c r="IR37" s="34"/>
      <c r="IS37" s="34"/>
      <c r="IT37" s="34"/>
      <c r="IU37" s="34"/>
      <c r="IV37" s="34"/>
      <c r="IW37" s="34"/>
      <c r="IX37" s="34"/>
      <c r="IY37" s="34"/>
      <c r="IZ37" s="34"/>
      <c r="JA37" s="34"/>
      <c r="JB37" s="34"/>
      <c r="JC37" s="34"/>
      <c r="JD37" s="34"/>
      <c r="JE37" s="34"/>
      <c r="JF37" s="34"/>
      <c r="JG37" s="34"/>
      <c r="JH37" s="34"/>
      <c r="JI37" s="34"/>
      <c r="JJ37" s="34"/>
      <c r="JK37" s="34"/>
      <c r="JL37" s="34"/>
      <c r="JM37" s="34"/>
      <c r="JN37" s="34"/>
      <c r="JO37" s="34"/>
      <c r="JP37" s="34"/>
      <c r="JQ37" s="34"/>
      <c r="JR37" s="34"/>
      <c r="JS37" s="34"/>
      <c r="JT37" s="34"/>
      <c r="JU37" s="34"/>
      <c r="JV37" s="34"/>
      <c r="JW37" s="34"/>
      <c r="JX37" s="34"/>
      <c r="JY37" s="34"/>
      <c r="JZ37" s="34"/>
      <c r="KA37" s="34"/>
      <c r="KB37" s="34"/>
      <c r="KC37" s="34"/>
      <c r="KD37" s="34"/>
      <c r="KE37" s="34"/>
      <c r="KF37" s="34"/>
      <c r="KG37" s="34"/>
      <c r="KH37" s="34"/>
      <c r="KI37" s="34"/>
      <c r="KJ37" s="34"/>
      <c r="KK37" s="34"/>
      <c r="KL37" s="34"/>
      <c r="KM37" s="34"/>
      <c r="KN37" s="34"/>
      <c r="KO37" s="34"/>
      <c r="KP37" s="34"/>
      <c r="KQ37" s="34"/>
      <c r="KR37" s="34"/>
      <c r="KS37" s="34"/>
      <c r="KT37" s="34"/>
      <c r="KU37" s="34"/>
      <c r="KV37" s="34"/>
      <c r="KW37" s="34"/>
      <c r="KX37" s="34"/>
      <c r="KY37" s="34"/>
      <c r="KZ37" s="34"/>
      <c r="LA37" s="34"/>
      <c r="LB37" s="34"/>
      <c r="LC37" s="34"/>
      <c r="LD37" s="34"/>
      <c r="LE37" s="34"/>
      <c r="LF37" s="34"/>
      <c r="LG37" s="34"/>
      <c r="LH37" s="34"/>
      <c r="LI37" s="34"/>
      <c r="LJ37" s="34"/>
      <c r="LK37" s="34"/>
      <c r="LL37" s="34"/>
      <c r="LM37" s="34"/>
      <c r="LN37" s="34"/>
      <c r="LO37" s="34"/>
      <c r="LP37" s="34"/>
      <c r="LQ37" s="34"/>
      <c r="LR37" s="34"/>
      <c r="LS37" s="34"/>
      <c r="LT37" s="34"/>
      <c r="LU37" s="34"/>
      <c r="LV37" s="34"/>
      <c r="LW37" s="34"/>
      <c r="LX37" s="34"/>
      <c r="LY37" s="34"/>
      <c r="LZ37" s="34"/>
      <c r="MA37" s="34"/>
      <c r="MB37" s="34"/>
      <c r="MC37" s="34"/>
      <c r="MD37" s="34"/>
      <c r="ME37" s="34"/>
      <c r="MF37" s="34"/>
      <c r="MG37" s="34"/>
      <c r="MH37" s="34"/>
      <c r="MI37" s="34"/>
      <c r="MJ37" s="34"/>
      <c r="MK37" s="34"/>
      <c r="ML37" s="34"/>
      <c r="MM37" s="34"/>
      <c r="MN37" s="34"/>
      <c r="MO37" s="34"/>
      <c r="MP37" s="34"/>
      <c r="MQ37" s="34"/>
      <c r="MR37" s="34"/>
      <c r="MS37" s="34"/>
      <c r="MT37" s="34"/>
      <c r="MU37" s="34"/>
      <c r="MV37" s="34"/>
      <c r="MW37" s="34"/>
      <c r="MX37" s="34"/>
      <c r="MY37" s="34"/>
      <c r="MZ37" s="34"/>
      <c r="NA37" s="34"/>
      <c r="NB37" s="34"/>
      <c r="NC37" s="34"/>
      <c r="ND37" s="34"/>
      <c r="NE37" s="34"/>
      <c r="NF37" s="34"/>
      <c r="NG37" s="34"/>
      <c r="NH37" s="34"/>
      <c r="NI37" s="34"/>
      <c r="NJ37" s="34"/>
      <c r="NK37" s="34"/>
      <c r="NL37" s="34"/>
      <c r="NM37" s="34"/>
      <c r="NN37" s="34"/>
      <c r="NO37" s="34"/>
      <c r="NP37" s="34"/>
      <c r="NQ37" s="34"/>
      <c r="NR37" s="34"/>
      <c r="NS37" s="34"/>
      <c r="NT37" s="34"/>
      <c r="NU37" s="34"/>
      <c r="NV37" s="34"/>
      <c r="NW37" s="34"/>
      <c r="NX37" s="34"/>
      <c r="NY37" s="34"/>
      <c r="NZ37" s="34"/>
      <c r="OA37" s="34"/>
      <c r="OB37" s="34"/>
      <c r="OC37" s="34"/>
      <c r="OD37" s="34"/>
      <c r="OE37" s="34"/>
      <c r="OF37" s="34"/>
      <c r="OG37" s="34"/>
      <c r="OH37" s="34"/>
      <c r="OI37" s="34"/>
      <c r="OJ37" s="34"/>
      <c r="OK37" s="34"/>
      <c r="OL37" s="34"/>
      <c r="OM37" s="34"/>
      <c r="ON37" s="34"/>
      <c r="OO37" s="34"/>
      <c r="OP37" s="34"/>
      <c r="OQ37" s="34"/>
      <c r="OR37" s="34"/>
      <c r="OS37" s="34"/>
      <c r="OT37" s="34"/>
      <c r="OU37" s="34"/>
      <c r="OV37" s="34"/>
      <c r="OW37" s="34"/>
      <c r="OX37" s="34"/>
      <c r="OY37" s="34"/>
      <c r="OZ37" s="34"/>
      <c r="PA37" s="34"/>
      <c r="PB37" s="34"/>
      <c r="PC37" s="34"/>
      <c r="PD37" s="34"/>
      <c r="PE37" s="34"/>
      <c r="PF37" s="34"/>
      <c r="PG37" s="34"/>
      <c r="PH37" s="34"/>
      <c r="PI37" s="34"/>
      <c r="PJ37" s="34"/>
      <c r="PK37" s="34"/>
      <c r="PL37" s="34"/>
      <c r="PM37" s="34"/>
      <c r="PN37" s="34"/>
      <c r="PO37" s="34"/>
      <c r="PP37" s="34"/>
      <c r="PQ37" s="34"/>
      <c r="PR37" s="34"/>
      <c r="PS37" s="34"/>
      <c r="PT37" s="34"/>
      <c r="PU37" s="34"/>
      <c r="PV37" s="34"/>
      <c r="PW37" s="34"/>
      <c r="PX37" s="34"/>
      <c r="PY37" s="34"/>
      <c r="PZ37" s="34"/>
      <c r="QA37" s="34"/>
      <c r="QB37" s="34"/>
      <c r="QC37" s="34"/>
      <c r="QD37" s="34"/>
      <c r="QE37" s="34"/>
      <c r="QF37" s="34"/>
      <c r="QG37" s="34"/>
      <c r="QH37" s="34"/>
      <c r="QI37" s="34"/>
      <c r="QJ37" s="34"/>
      <c r="QK37" s="34"/>
      <c r="QL37" s="34"/>
      <c r="QM37" s="34"/>
      <c r="QN37" s="34"/>
      <c r="QO37" s="34"/>
      <c r="QP37" s="34"/>
      <c r="QQ37" s="34"/>
      <c r="QR37" s="34"/>
      <c r="QS37" s="34"/>
      <c r="QT37" s="34"/>
      <c r="QU37" s="34"/>
      <c r="QV37" s="34"/>
      <c r="QW37" s="34"/>
      <c r="QX37" s="34"/>
      <c r="QY37" s="34"/>
      <c r="QZ37" s="34"/>
      <c r="RA37" s="34"/>
      <c r="RB37" s="34"/>
      <c r="RC37" s="34"/>
      <c r="RD37" s="34"/>
      <c r="RE37" s="34"/>
      <c r="RF37" s="34"/>
      <c r="RG37" s="34"/>
      <c r="RH37" s="34"/>
      <c r="RI37" s="34"/>
      <c r="RJ37" s="34"/>
      <c r="RK37" s="34"/>
      <c r="RL37" s="34"/>
      <c r="RM37" s="34"/>
      <c r="RN37" s="34"/>
      <c r="RO37" s="34"/>
      <c r="RP37" s="34"/>
      <c r="RQ37" s="34"/>
      <c r="RR37" s="34"/>
      <c r="RS37" s="34"/>
      <c r="RT37" s="34"/>
      <c r="RU37" s="34"/>
      <c r="RV37" s="34"/>
      <c r="RW37" s="34"/>
      <c r="RX37" s="34"/>
      <c r="RY37" s="34"/>
      <c r="RZ37" s="34"/>
      <c r="SA37" s="34"/>
      <c r="SB37" s="34"/>
      <c r="SC37" s="34"/>
      <c r="SD37" s="34"/>
      <c r="SE37" s="34"/>
      <c r="SF37" s="34"/>
      <c r="SG37" s="34"/>
      <c r="SH37" s="34"/>
      <c r="SI37" s="34"/>
      <c r="SJ37" s="34"/>
      <c r="SK37" s="34"/>
      <c r="SL37" s="34"/>
      <c r="SM37" s="34"/>
      <c r="SN37" s="34"/>
      <c r="SO37" s="34"/>
      <c r="SP37" s="34"/>
      <c r="SQ37" s="34"/>
      <c r="SR37" s="34"/>
      <c r="SS37" s="34"/>
      <c r="ST37" s="34"/>
      <c r="SU37" s="34"/>
      <c r="SV37" s="34"/>
      <c r="SW37" s="34"/>
      <c r="SX37" s="34"/>
      <c r="SY37" s="34"/>
      <c r="SZ37" s="34"/>
      <c r="TA37" s="34"/>
      <c r="TB37" s="34"/>
      <c r="TC37" s="34"/>
      <c r="TD37" s="34"/>
      <c r="TE37" s="34"/>
      <c r="TF37" s="34"/>
      <c r="TG37" s="34"/>
      <c r="TH37" s="34"/>
      <c r="TI37" s="34"/>
      <c r="TJ37" s="34"/>
      <c r="TK37" s="34"/>
      <c r="TL37" s="34"/>
      <c r="TM37" s="34"/>
      <c r="TN37" s="34"/>
      <c r="TO37" s="34"/>
      <c r="TP37" s="34"/>
      <c r="TQ37" s="34"/>
      <c r="TR37" s="34"/>
      <c r="TS37" s="34"/>
      <c r="TT37" s="34"/>
      <c r="TU37" s="34"/>
      <c r="TV37" s="34"/>
      <c r="TW37" s="34"/>
      <c r="TX37" s="34"/>
      <c r="TY37" s="34"/>
      <c r="TZ37" s="34"/>
      <c r="UA37" s="34"/>
      <c r="UB37" s="34"/>
      <c r="UC37" s="34"/>
      <c r="UD37" s="34"/>
      <c r="UE37" s="34"/>
      <c r="UF37" s="34"/>
      <c r="UG37" s="34"/>
      <c r="UH37" s="34"/>
      <c r="UI37" s="34"/>
      <c r="UJ37" s="34"/>
      <c r="UK37" s="34"/>
      <c r="UL37" s="34"/>
      <c r="UM37" s="34"/>
      <c r="UN37" s="34"/>
      <c r="UO37" s="34"/>
      <c r="UP37" s="34"/>
      <c r="UQ37" s="34"/>
      <c r="UR37" s="34"/>
      <c r="US37" s="34"/>
      <c r="UT37" s="34"/>
      <c r="UU37" s="34"/>
      <c r="UV37" s="34"/>
      <c r="UW37" s="34"/>
      <c r="UX37" s="34"/>
      <c r="UY37" s="34"/>
      <c r="UZ37" s="34"/>
      <c r="VA37" s="34"/>
      <c r="VB37" s="34"/>
      <c r="VC37" s="34"/>
      <c r="VD37" s="34"/>
      <c r="VE37" s="34"/>
      <c r="VF37" s="34"/>
      <c r="VG37" s="34"/>
      <c r="VH37" s="34"/>
      <c r="VI37" s="34"/>
      <c r="VJ37" s="34"/>
      <c r="VK37" s="34"/>
      <c r="VL37" s="34"/>
      <c r="VM37" s="34"/>
      <c r="VN37" s="34"/>
      <c r="VO37" s="34"/>
      <c r="VP37" s="34"/>
      <c r="VQ37" s="34"/>
      <c r="VR37" s="34"/>
      <c r="VS37" s="34"/>
      <c r="VT37" s="34"/>
      <c r="VU37" s="34"/>
      <c r="VV37" s="34"/>
      <c r="VW37" s="34"/>
      <c r="VX37" s="34"/>
      <c r="VY37" s="34"/>
      <c r="VZ37" s="34"/>
      <c r="WA37" s="34"/>
      <c r="WB37" s="34"/>
      <c r="WC37" s="34"/>
      <c r="WD37" s="34"/>
      <c r="WE37" s="34"/>
      <c r="WF37" s="34"/>
      <c r="WG37" s="34"/>
      <c r="WH37" s="34"/>
      <c r="WI37" s="34"/>
      <c r="WJ37" s="34"/>
      <c r="WK37" s="34"/>
      <c r="WL37" s="34"/>
      <c r="WM37" s="34"/>
      <c r="WN37" s="34"/>
      <c r="WO37" s="34"/>
      <c r="WP37" s="34"/>
      <c r="WQ37" s="34"/>
      <c r="WR37" s="34"/>
      <c r="WS37" s="34"/>
      <c r="WT37" s="34"/>
      <c r="WU37" s="34"/>
      <c r="WV37" s="34"/>
      <c r="WW37" s="34"/>
      <c r="WX37" s="34"/>
      <c r="WY37" s="34"/>
      <c r="WZ37" s="34"/>
      <c r="XA37" s="34"/>
      <c r="XB37" s="34"/>
      <c r="XC37" s="34"/>
      <c r="XD37" s="34"/>
      <c r="XE37" s="34"/>
      <c r="XF37" s="34"/>
      <c r="XG37" s="34"/>
      <c r="XH37" s="34"/>
      <c r="XI37" s="34"/>
      <c r="XJ37" s="34"/>
      <c r="XK37" s="34"/>
      <c r="XL37" s="34"/>
      <c r="XM37" s="34"/>
      <c r="XN37" s="34"/>
      <c r="XO37" s="34"/>
      <c r="XP37" s="34"/>
      <c r="XQ37" s="34"/>
      <c r="XR37" s="34"/>
      <c r="XS37" s="34"/>
      <c r="XT37" s="34"/>
      <c r="XU37" s="34"/>
    </row>
    <row r="38" spans="2:645" x14ac:dyDescent="0.2">
      <c r="B38" s="71"/>
      <c r="C38" s="5"/>
      <c r="D38" s="123"/>
      <c r="E38" s="27"/>
      <c r="F38" s="17"/>
      <c r="G38" s="24"/>
      <c r="H38" s="126"/>
      <c r="I38" s="6"/>
      <c r="J38" s="66"/>
      <c r="K38" s="84"/>
      <c r="M38" s="90"/>
      <c r="N38" s="91"/>
    </row>
    <row r="39" spans="2:645" s="46" customFormat="1" x14ac:dyDescent="0.2">
      <c r="B39" s="74"/>
      <c r="C39" s="47" t="s">
        <v>17</v>
      </c>
      <c r="D39" s="48">
        <f>D20+D27+D32+D37</f>
        <v>0</v>
      </c>
      <c r="E39" s="49"/>
      <c r="F39" s="48">
        <f>F20+F27+F32+F37</f>
        <v>0</v>
      </c>
      <c r="G39" s="48">
        <f>G20+G27+G32+G37</f>
        <v>0</v>
      </c>
      <c r="H39" s="48">
        <f>H20+H27+H32+H37</f>
        <v>0</v>
      </c>
      <c r="I39" s="48">
        <f>I20+I27+I32+I37</f>
        <v>0</v>
      </c>
      <c r="J39" s="67"/>
      <c r="K39" s="50">
        <f>K20+K27+K32+K37</f>
        <v>0</v>
      </c>
      <c r="L39" s="34"/>
      <c r="M39" s="97">
        <f xml:space="preserve"> M20+M27+M32+M37</f>
        <v>0</v>
      </c>
      <c r="N39" s="97">
        <f xml:space="preserve"> N20+N27+N32+N37</f>
        <v>0</v>
      </c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  <c r="GK39" s="34"/>
      <c r="GL39" s="34"/>
      <c r="GM39" s="34"/>
      <c r="GN39" s="34"/>
      <c r="GO39" s="34"/>
      <c r="GP39" s="34"/>
      <c r="GQ39" s="34"/>
      <c r="GR39" s="34"/>
      <c r="GS39" s="34"/>
      <c r="GT39" s="34"/>
      <c r="GU39" s="34"/>
      <c r="GV39" s="34"/>
      <c r="GW39" s="34"/>
      <c r="GX39" s="34"/>
      <c r="GY39" s="34"/>
      <c r="GZ39" s="34"/>
      <c r="HA39" s="34"/>
      <c r="HB39" s="34"/>
      <c r="HC39" s="34"/>
      <c r="HD39" s="34"/>
      <c r="HE39" s="34"/>
      <c r="HF39" s="34"/>
      <c r="HG39" s="34"/>
      <c r="HH39" s="34"/>
      <c r="HI39" s="34"/>
      <c r="HJ39" s="34"/>
      <c r="HK39" s="34"/>
      <c r="HL39" s="34"/>
      <c r="HM39" s="34"/>
      <c r="HN39" s="34"/>
      <c r="HO39" s="34"/>
      <c r="HP39" s="34"/>
      <c r="HQ39" s="34"/>
      <c r="HR39" s="34"/>
      <c r="HS39" s="34"/>
      <c r="HT39" s="34"/>
      <c r="HU39" s="34"/>
      <c r="HV39" s="34"/>
      <c r="HW39" s="34"/>
      <c r="HX39" s="34"/>
      <c r="HY39" s="34"/>
      <c r="HZ39" s="34"/>
      <c r="IA39" s="34"/>
      <c r="IB39" s="34"/>
      <c r="IC39" s="34"/>
      <c r="ID39" s="34"/>
      <c r="IE39" s="34"/>
      <c r="IF39" s="34"/>
      <c r="IG39" s="34"/>
      <c r="IH39" s="34"/>
      <c r="II39" s="34"/>
      <c r="IJ39" s="34"/>
      <c r="IK39" s="34"/>
      <c r="IL39" s="34"/>
      <c r="IM39" s="34"/>
      <c r="IN39" s="34"/>
      <c r="IO39" s="34"/>
      <c r="IP39" s="34"/>
      <c r="IQ39" s="34"/>
      <c r="IR39" s="34"/>
      <c r="IS39" s="34"/>
      <c r="IT39" s="34"/>
      <c r="IU39" s="34"/>
      <c r="IV39" s="34"/>
      <c r="IW39" s="34"/>
      <c r="IX39" s="34"/>
      <c r="IY39" s="34"/>
      <c r="IZ39" s="34"/>
      <c r="JA39" s="34"/>
      <c r="JB39" s="34"/>
      <c r="JC39" s="34"/>
      <c r="JD39" s="34"/>
      <c r="JE39" s="34"/>
      <c r="JF39" s="34"/>
      <c r="JG39" s="34"/>
      <c r="JH39" s="34"/>
      <c r="JI39" s="34"/>
      <c r="JJ39" s="34"/>
      <c r="JK39" s="34"/>
      <c r="JL39" s="34"/>
      <c r="JM39" s="34"/>
      <c r="JN39" s="34"/>
      <c r="JO39" s="34"/>
      <c r="JP39" s="34"/>
      <c r="JQ39" s="34"/>
      <c r="JR39" s="34"/>
      <c r="JS39" s="34"/>
      <c r="JT39" s="34"/>
      <c r="JU39" s="34"/>
      <c r="JV39" s="34"/>
      <c r="JW39" s="34"/>
      <c r="JX39" s="34"/>
      <c r="JY39" s="34"/>
      <c r="JZ39" s="34"/>
      <c r="KA39" s="34"/>
      <c r="KB39" s="34"/>
      <c r="KC39" s="34"/>
      <c r="KD39" s="34"/>
      <c r="KE39" s="34"/>
      <c r="KF39" s="34"/>
      <c r="KG39" s="34"/>
      <c r="KH39" s="34"/>
      <c r="KI39" s="34"/>
      <c r="KJ39" s="34"/>
      <c r="KK39" s="34"/>
      <c r="KL39" s="34"/>
      <c r="KM39" s="34"/>
      <c r="KN39" s="34"/>
      <c r="KO39" s="34"/>
      <c r="KP39" s="34"/>
      <c r="KQ39" s="34"/>
      <c r="KR39" s="34"/>
      <c r="KS39" s="34"/>
      <c r="KT39" s="34"/>
      <c r="KU39" s="34"/>
      <c r="KV39" s="34"/>
      <c r="KW39" s="34"/>
      <c r="KX39" s="34"/>
      <c r="KY39" s="34"/>
      <c r="KZ39" s="34"/>
      <c r="LA39" s="34"/>
      <c r="LB39" s="34"/>
      <c r="LC39" s="34"/>
      <c r="LD39" s="34"/>
      <c r="LE39" s="34"/>
      <c r="LF39" s="34"/>
      <c r="LG39" s="34"/>
      <c r="LH39" s="34"/>
      <c r="LI39" s="34"/>
      <c r="LJ39" s="34"/>
      <c r="LK39" s="34"/>
      <c r="LL39" s="34"/>
      <c r="LM39" s="34"/>
      <c r="LN39" s="34"/>
      <c r="LO39" s="34"/>
      <c r="LP39" s="34"/>
      <c r="LQ39" s="34"/>
      <c r="LR39" s="34"/>
      <c r="LS39" s="34"/>
      <c r="LT39" s="34"/>
      <c r="LU39" s="34"/>
      <c r="LV39" s="34"/>
      <c r="LW39" s="34"/>
      <c r="LX39" s="34"/>
      <c r="LY39" s="34"/>
      <c r="LZ39" s="34"/>
      <c r="MA39" s="34"/>
      <c r="MB39" s="34"/>
      <c r="MC39" s="34"/>
      <c r="MD39" s="34"/>
      <c r="ME39" s="34"/>
      <c r="MF39" s="34"/>
      <c r="MG39" s="34"/>
      <c r="MH39" s="34"/>
      <c r="MI39" s="34"/>
      <c r="MJ39" s="34"/>
      <c r="MK39" s="34"/>
      <c r="ML39" s="34"/>
      <c r="MM39" s="34"/>
      <c r="MN39" s="34"/>
      <c r="MO39" s="34"/>
      <c r="MP39" s="34"/>
      <c r="MQ39" s="34"/>
      <c r="MR39" s="34"/>
      <c r="MS39" s="34"/>
      <c r="MT39" s="34"/>
      <c r="MU39" s="34"/>
      <c r="MV39" s="34"/>
      <c r="MW39" s="34"/>
      <c r="MX39" s="34"/>
      <c r="MY39" s="34"/>
      <c r="MZ39" s="34"/>
      <c r="NA39" s="34"/>
      <c r="NB39" s="34"/>
      <c r="NC39" s="34"/>
      <c r="ND39" s="34"/>
      <c r="NE39" s="34"/>
      <c r="NF39" s="34"/>
      <c r="NG39" s="34"/>
      <c r="NH39" s="34"/>
      <c r="NI39" s="34"/>
      <c r="NJ39" s="34"/>
      <c r="NK39" s="34"/>
      <c r="NL39" s="34"/>
      <c r="NM39" s="34"/>
      <c r="NN39" s="34"/>
      <c r="NO39" s="34"/>
      <c r="NP39" s="34"/>
      <c r="NQ39" s="34"/>
      <c r="NR39" s="34"/>
      <c r="NS39" s="34"/>
      <c r="NT39" s="34"/>
      <c r="NU39" s="34"/>
      <c r="NV39" s="34"/>
      <c r="NW39" s="34"/>
      <c r="NX39" s="34"/>
      <c r="NY39" s="34"/>
      <c r="NZ39" s="34"/>
      <c r="OA39" s="34"/>
      <c r="OB39" s="34"/>
      <c r="OC39" s="34"/>
      <c r="OD39" s="34"/>
      <c r="OE39" s="34"/>
      <c r="OF39" s="34"/>
      <c r="OG39" s="34"/>
      <c r="OH39" s="34"/>
      <c r="OI39" s="34"/>
      <c r="OJ39" s="34"/>
      <c r="OK39" s="34"/>
      <c r="OL39" s="34"/>
      <c r="OM39" s="34"/>
      <c r="ON39" s="34"/>
      <c r="OO39" s="34"/>
      <c r="OP39" s="34"/>
      <c r="OQ39" s="34"/>
      <c r="OR39" s="34"/>
      <c r="OS39" s="34"/>
      <c r="OT39" s="34"/>
      <c r="OU39" s="34"/>
      <c r="OV39" s="34"/>
      <c r="OW39" s="34"/>
      <c r="OX39" s="34"/>
      <c r="OY39" s="34"/>
      <c r="OZ39" s="34"/>
      <c r="PA39" s="34"/>
      <c r="PB39" s="34"/>
      <c r="PC39" s="34"/>
      <c r="PD39" s="34"/>
      <c r="PE39" s="34"/>
      <c r="PF39" s="34"/>
      <c r="PG39" s="34"/>
      <c r="PH39" s="34"/>
      <c r="PI39" s="34"/>
      <c r="PJ39" s="34"/>
      <c r="PK39" s="34"/>
      <c r="PL39" s="34"/>
      <c r="PM39" s="34"/>
      <c r="PN39" s="34"/>
      <c r="PO39" s="34"/>
      <c r="PP39" s="34"/>
      <c r="PQ39" s="34"/>
      <c r="PR39" s="34"/>
      <c r="PS39" s="34"/>
      <c r="PT39" s="34"/>
      <c r="PU39" s="34"/>
      <c r="PV39" s="34"/>
      <c r="PW39" s="34"/>
      <c r="PX39" s="34"/>
      <c r="PY39" s="34"/>
      <c r="PZ39" s="34"/>
      <c r="QA39" s="34"/>
      <c r="QB39" s="34"/>
      <c r="QC39" s="34"/>
      <c r="QD39" s="34"/>
      <c r="QE39" s="34"/>
      <c r="QF39" s="34"/>
      <c r="QG39" s="34"/>
      <c r="QH39" s="34"/>
      <c r="QI39" s="34"/>
      <c r="QJ39" s="34"/>
      <c r="QK39" s="34"/>
      <c r="QL39" s="34"/>
      <c r="QM39" s="34"/>
      <c r="QN39" s="34"/>
      <c r="QO39" s="34"/>
      <c r="QP39" s="34"/>
      <c r="QQ39" s="34"/>
      <c r="QR39" s="34"/>
      <c r="QS39" s="34"/>
      <c r="QT39" s="34"/>
      <c r="QU39" s="34"/>
      <c r="QV39" s="34"/>
      <c r="QW39" s="34"/>
      <c r="QX39" s="34"/>
      <c r="QY39" s="34"/>
      <c r="QZ39" s="34"/>
      <c r="RA39" s="34"/>
      <c r="RB39" s="34"/>
      <c r="RC39" s="34"/>
      <c r="RD39" s="34"/>
      <c r="RE39" s="34"/>
      <c r="RF39" s="34"/>
      <c r="RG39" s="34"/>
      <c r="RH39" s="34"/>
      <c r="RI39" s="34"/>
      <c r="RJ39" s="34"/>
      <c r="RK39" s="34"/>
      <c r="RL39" s="34"/>
      <c r="RM39" s="34"/>
      <c r="RN39" s="34"/>
      <c r="RO39" s="34"/>
      <c r="RP39" s="34"/>
      <c r="RQ39" s="34"/>
      <c r="RR39" s="34"/>
      <c r="RS39" s="34"/>
      <c r="RT39" s="34"/>
      <c r="RU39" s="34"/>
      <c r="RV39" s="34"/>
      <c r="RW39" s="34"/>
      <c r="RX39" s="34"/>
      <c r="RY39" s="34"/>
      <c r="RZ39" s="34"/>
      <c r="SA39" s="34"/>
      <c r="SB39" s="34"/>
      <c r="SC39" s="34"/>
      <c r="SD39" s="34"/>
      <c r="SE39" s="34"/>
      <c r="SF39" s="34"/>
      <c r="SG39" s="34"/>
      <c r="SH39" s="34"/>
      <c r="SI39" s="34"/>
      <c r="SJ39" s="34"/>
      <c r="SK39" s="34"/>
      <c r="SL39" s="34"/>
      <c r="SM39" s="34"/>
      <c r="SN39" s="34"/>
      <c r="SO39" s="34"/>
      <c r="SP39" s="34"/>
      <c r="SQ39" s="34"/>
      <c r="SR39" s="34"/>
      <c r="SS39" s="34"/>
      <c r="ST39" s="34"/>
      <c r="SU39" s="34"/>
      <c r="SV39" s="34"/>
      <c r="SW39" s="34"/>
      <c r="SX39" s="34"/>
      <c r="SY39" s="34"/>
      <c r="SZ39" s="34"/>
      <c r="TA39" s="34"/>
      <c r="TB39" s="34"/>
      <c r="TC39" s="34"/>
      <c r="TD39" s="34"/>
      <c r="TE39" s="34"/>
      <c r="TF39" s="34"/>
      <c r="TG39" s="34"/>
      <c r="TH39" s="34"/>
      <c r="TI39" s="34"/>
      <c r="TJ39" s="34"/>
      <c r="TK39" s="34"/>
      <c r="TL39" s="34"/>
      <c r="TM39" s="34"/>
      <c r="TN39" s="34"/>
      <c r="TO39" s="34"/>
      <c r="TP39" s="34"/>
      <c r="TQ39" s="34"/>
      <c r="TR39" s="34"/>
      <c r="TS39" s="34"/>
      <c r="TT39" s="34"/>
      <c r="TU39" s="34"/>
      <c r="TV39" s="34"/>
      <c r="TW39" s="34"/>
      <c r="TX39" s="34"/>
      <c r="TY39" s="34"/>
      <c r="TZ39" s="34"/>
      <c r="UA39" s="34"/>
      <c r="UB39" s="34"/>
      <c r="UC39" s="34"/>
      <c r="UD39" s="34"/>
      <c r="UE39" s="34"/>
      <c r="UF39" s="34"/>
      <c r="UG39" s="34"/>
      <c r="UH39" s="34"/>
      <c r="UI39" s="34"/>
      <c r="UJ39" s="34"/>
      <c r="UK39" s="34"/>
      <c r="UL39" s="34"/>
      <c r="UM39" s="34"/>
      <c r="UN39" s="34"/>
      <c r="UO39" s="34"/>
      <c r="UP39" s="34"/>
      <c r="UQ39" s="34"/>
      <c r="UR39" s="34"/>
      <c r="US39" s="34"/>
      <c r="UT39" s="34"/>
      <c r="UU39" s="34"/>
      <c r="UV39" s="34"/>
      <c r="UW39" s="34"/>
      <c r="UX39" s="34"/>
      <c r="UY39" s="34"/>
      <c r="UZ39" s="34"/>
      <c r="VA39" s="34"/>
      <c r="VB39" s="34"/>
      <c r="VC39" s="34"/>
      <c r="VD39" s="34"/>
      <c r="VE39" s="34"/>
      <c r="VF39" s="34"/>
      <c r="VG39" s="34"/>
      <c r="VH39" s="34"/>
      <c r="VI39" s="34"/>
      <c r="VJ39" s="34"/>
      <c r="VK39" s="34"/>
      <c r="VL39" s="34"/>
      <c r="VM39" s="34"/>
      <c r="VN39" s="34"/>
      <c r="VO39" s="34"/>
      <c r="VP39" s="34"/>
      <c r="VQ39" s="34"/>
      <c r="VR39" s="34"/>
      <c r="VS39" s="34"/>
      <c r="VT39" s="34"/>
      <c r="VU39" s="34"/>
      <c r="VV39" s="34"/>
      <c r="VW39" s="34"/>
      <c r="VX39" s="34"/>
      <c r="VY39" s="34"/>
      <c r="VZ39" s="34"/>
      <c r="WA39" s="34"/>
      <c r="WB39" s="34"/>
      <c r="WC39" s="34"/>
      <c r="WD39" s="34"/>
      <c r="WE39" s="34"/>
      <c r="WF39" s="34"/>
      <c r="WG39" s="34"/>
      <c r="WH39" s="34"/>
      <c r="WI39" s="34"/>
      <c r="WJ39" s="34"/>
      <c r="WK39" s="34"/>
      <c r="WL39" s="34"/>
      <c r="WM39" s="34"/>
      <c r="WN39" s="34"/>
      <c r="WO39" s="34"/>
      <c r="WP39" s="34"/>
      <c r="WQ39" s="34"/>
      <c r="WR39" s="34"/>
      <c r="WS39" s="34"/>
      <c r="WT39" s="34"/>
      <c r="WU39" s="34"/>
      <c r="WV39" s="34"/>
      <c r="WW39" s="34"/>
      <c r="WX39" s="34"/>
      <c r="WY39" s="34"/>
      <c r="WZ39" s="34"/>
      <c r="XA39" s="34"/>
      <c r="XB39" s="34"/>
      <c r="XC39" s="34"/>
      <c r="XD39" s="34"/>
      <c r="XE39" s="34"/>
      <c r="XF39" s="34"/>
      <c r="XG39" s="34"/>
      <c r="XH39" s="34"/>
      <c r="XI39" s="34"/>
      <c r="XJ39" s="34"/>
      <c r="XK39" s="34"/>
      <c r="XL39" s="34"/>
      <c r="XM39" s="34"/>
      <c r="XN39" s="34"/>
      <c r="XO39" s="34"/>
      <c r="XP39" s="34"/>
      <c r="XQ39" s="34"/>
      <c r="XR39" s="34"/>
      <c r="XS39" s="34"/>
      <c r="XT39" s="34"/>
      <c r="XU39" s="34"/>
    </row>
    <row r="40" spans="2:645" x14ac:dyDescent="0.2">
      <c r="B40" s="71"/>
      <c r="C40" s="5"/>
      <c r="D40" s="123"/>
      <c r="E40" s="27"/>
      <c r="F40" s="17"/>
      <c r="G40" s="24"/>
      <c r="H40" s="126"/>
      <c r="I40" s="6"/>
      <c r="J40" s="66"/>
      <c r="K40" s="84"/>
      <c r="M40" s="90"/>
      <c r="N40" s="91"/>
    </row>
    <row r="41" spans="2:645" s="30" customFormat="1" x14ac:dyDescent="0.2">
      <c r="B41" s="70">
        <v>700</v>
      </c>
      <c r="C41" s="31" t="s">
        <v>33</v>
      </c>
      <c r="D41" s="32"/>
      <c r="E41" s="33"/>
      <c r="F41" s="32"/>
      <c r="G41" s="32"/>
      <c r="H41" s="32"/>
      <c r="I41" s="32"/>
      <c r="J41" s="67"/>
      <c r="K41" s="32"/>
      <c r="L41" s="34"/>
      <c r="M41" s="95"/>
      <c r="N41" s="96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  <c r="GK41" s="34"/>
      <c r="GL41" s="34"/>
      <c r="GM41" s="34"/>
      <c r="GN41" s="34"/>
      <c r="GO41" s="34"/>
      <c r="GP41" s="34"/>
      <c r="GQ41" s="34"/>
      <c r="GR41" s="34"/>
      <c r="GS41" s="34"/>
      <c r="GT41" s="34"/>
      <c r="GU41" s="34"/>
      <c r="GV41" s="34"/>
      <c r="GW41" s="34"/>
      <c r="GX41" s="34"/>
      <c r="GY41" s="34"/>
      <c r="GZ41" s="34"/>
      <c r="HA41" s="34"/>
      <c r="HB41" s="34"/>
      <c r="HC41" s="34"/>
      <c r="HD41" s="34"/>
      <c r="HE41" s="34"/>
      <c r="HF41" s="34"/>
      <c r="HG41" s="34"/>
      <c r="HH41" s="34"/>
      <c r="HI41" s="34"/>
      <c r="HJ41" s="34"/>
      <c r="HK41" s="34"/>
      <c r="HL41" s="34"/>
      <c r="HM41" s="34"/>
      <c r="HN41" s="34"/>
      <c r="HO41" s="34"/>
      <c r="HP41" s="34"/>
      <c r="HQ41" s="34"/>
      <c r="HR41" s="34"/>
      <c r="HS41" s="34"/>
      <c r="HT41" s="34"/>
      <c r="HU41" s="34"/>
      <c r="HV41" s="34"/>
      <c r="HW41" s="34"/>
      <c r="HX41" s="34"/>
      <c r="HY41" s="34"/>
      <c r="HZ41" s="34"/>
      <c r="IA41" s="34"/>
      <c r="IB41" s="34"/>
      <c r="IC41" s="34"/>
      <c r="ID41" s="34"/>
      <c r="IE41" s="34"/>
      <c r="IF41" s="34"/>
      <c r="IG41" s="34"/>
      <c r="IH41" s="34"/>
      <c r="II41" s="34"/>
      <c r="IJ41" s="34"/>
      <c r="IK41" s="34"/>
      <c r="IL41" s="34"/>
      <c r="IM41" s="34"/>
      <c r="IN41" s="34"/>
      <c r="IO41" s="34"/>
      <c r="IP41" s="34"/>
      <c r="IQ41" s="34"/>
      <c r="IR41" s="34"/>
      <c r="IS41" s="34"/>
      <c r="IT41" s="34"/>
      <c r="IU41" s="34"/>
      <c r="IV41" s="34"/>
      <c r="IW41" s="34"/>
      <c r="IX41" s="34"/>
      <c r="IY41" s="34"/>
      <c r="IZ41" s="34"/>
      <c r="JA41" s="34"/>
      <c r="JB41" s="34"/>
      <c r="JC41" s="34"/>
      <c r="JD41" s="34"/>
      <c r="JE41" s="34"/>
      <c r="JF41" s="34"/>
      <c r="JG41" s="34"/>
      <c r="JH41" s="34"/>
      <c r="JI41" s="34"/>
      <c r="JJ41" s="34"/>
      <c r="JK41" s="34"/>
      <c r="JL41" s="34"/>
      <c r="JM41" s="34"/>
      <c r="JN41" s="34"/>
      <c r="JO41" s="34"/>
      <c r="JP41" s="34"/>
      <c r="JQ41" s="34"/>
      <c r="JR41" s="34"/>
      <c r="JS41" s="34"/>
      <c r="JT41" s="34"/>
      <c r="JU41" s="34"/>
      <c r="JV41" s="34"/>
      <c r="JW41" s="34"/>
      <c r="JX41" s="34"/>
      <c r="JY41" s="34"/>
      <c r="JZ41" s="34"/>
      <c r="KA41" s="34"/>
      <c r="KB41" s="34"/>
      <c r="KC41" s="34"/>
      <c r="KD41" s="34"/>
      <c r="KE41" s="34"/>
      <c r="KF41" s="34"/>
      <c r="KG41" s="34"/>
      <c r="KH41" s="34"/>
      <c r="KI41" s="34"/>
      <c r="KJ41" s="34"/>
      <c r="KK41" s="34"/>
      <c r="KL41" s="34"/>
      <c r="KM41" s="34"/>
      <c r="KN41" s="34"/>
      <c r="KO41" s="34"/>
      <c r="KP41" s="34"/>
      <c r="KQ41" s="34"/>
      <c r="KR41" s="34"/>
      <c r="KS41" s="34"/>
      <c r="KT41" s="34"/>
      <c r="KU41" s="34"/>
      <c r="KV41" s="34"/>
      <c r="KW41" s="34"/>
      <c r="KX41" s="34"/>
      <c r="KY41" s="34"/>
      <c r="KZ41" s="34"/>
      <c r="LA41" s="34"/>
      <c r="LB41" s="34"/>
      <c r="LC41" s="34"/>
      <c r="LD41" s="34"/>
      <c r="LE41" s="34"/>
      <c r="LF41" s="34"/>
      <c r="LG41" s="34"/>
      <c r="LH41" s="34"/>
      <c r="LI41" s="34"/>
      <c r="LJ41" s="34"/>
      <c r="LK41" s="34"/>
      <c r="LL41" s="34"/>
      <c r="LM41" s="34"/>
      <c r="LN41" s="34"/>
      <c r="LO41" s="34"/>
      <c r="LP41" s="34"/>
      <c r="LQ41" s="34"/>
      <c r="LR41" s="34"/>
      <c r="LS41" s="34"/>
      <c r="LT41" s="34"/>
      <c r="LU41" s="34"/>
      <c r="LV41" s="34"/>
      <c r="LW41" s="34"/>
      <c r="LX41" s="34"/>
      <c r="LY41" s="34"/>
      <c r="LZ41" s="34"/>
      <c r="MA41" s="34"/>
      <c r="MB41" s="34"/>
      <c r="MC41" s="34"/>
      <c r="MD41" s="34"/>
      <c r="ME41" s="34"/>
      <c r="MF41" s="34"/>
      <c r="MG41" s="34"/>
      <c r="MH41" s="34"/>
      <c r="MI41" s="34"/>
      <c r="MJ41" s="34"/>
      <c r="MK41" s="34"/>
      <c r="ML41" s="34"/>
      <c r="MM41" s="34"/>
      <c r="MN41" s="34"/>
      <c r="MO41" s="34"/>
      <c r="MP41" s="34"/>
      <c r="MQ41" s="34"/>
      <c r="MR41" s="34"/>
      <c r="MS41" s="34"/>
      <c r="MT41" s="34"/>
      <c r="MU41" s="34"/>
      <c r="MV41" s="34"/>
      <c r="MW41" s="34"/>
      <c r="MX41" s="34"/>
      <c r="MY41" s="34"/>
      <c r="MZ41" s="34"/>
      <c r="NA41" s="34"/>
      <c r="NB41" s="34"/>
      <c r="NC41" s="34"/>
      <c r="ND41" s="34"/>
      <c r="NE41" s="34"/>
      <c r="NF41" s="34"/>
      <c r="NG41" s="34"/>
      <c r="NH41" s="34"/>
      <c r="NI41" s="34"/>
      <c r="NJ41" s="34"/>
      <c r="NK41" s="34"/>
      <c r="NL41" s="34"/>
      <c r="NM41" s="34"/>
      <c r="NN41" s="34"/>
      <c r="NO41" s="34"/>
      <c r="NP41" s="34"/>
      <c r="NQ41" s="34"/>
      <c r="NR41" s="34"/>
      <c r="NS41" s="34"/>
      <c r="NT41" s="34"/>
      <c r="NU41" s="34"/>
      <c r="NV41" s="34"/>
      <c r="NW41" s="34"/>
      <c r="NX41" s="34"/>
      <c r="NY41" s="34"/>
      <c r="NZ41" s="34"/>
      <c r="OA41" s="34"/>
      <c r="OB41" s="34"/>
      <c r="OC41" s="34"/>
      <c r="OD41" s="34"/>
      <c r="OE41" s="34"/>
      <c r="OF41" s="34"/>
      <c r="OG41" s="34"/>
      <c r="OH41" s="34"/>
      <c r="OI41" s="34"/>
      <c r="OJ41" s="34"/>
      <c r="OK41" s="34"/>
      <c r="OL41" s="34"/>
      <c r="OM41" s="34"/>
      <c r="ON41" s="34"/>
      <c r="OO41" s="34"/>
      <c r="OP41" s="34"/>
      <c r="OQ41" s="34"/>
      <c r="OR41" s="34"/>
      <c r="OS41" s="34"/>
      <c r="OT41" s="34"/>
      <c r="OU41" s="34"/>
      <c r="OV41" s="34"/>
      <c r="OW41" s="34"/>
      <c r="OX41" s="34"/>
      <c r="OY41" s="34"/>
      <c r="OZ41" s="34"/>
      <c r="PA41" s="34"/>
      <c r="PB41" s="34"/>
      <c r="PC41" s="34"/>
      <c r="PD41" s="34"/>
      <c r="PE41" s="34"/>
      <c r="PF41" s="34"/>
      <c r="PG41" s="34"/>
      <c r="PH41" s="34"/>
      <c r="PI41" s="34"/>
      <c r="PJ41" s="34"/>
      <c r="PK41" s="34"/>
      <c r="PL41" s="34"/>
      <c r="PM41" s="34"/>
      <c r="PN41" s="34"/>
      <c r="PO41" s="34"/>
      <c r="PP41" s="34"/>
      <c r="PQ41" s="34"/>
      <c r="PR41" s="34"/>
      <c r="PS41" s="34"/>
      <c r="PT41" s="34"/>
      <c r="PU41" s="34"/>
      <c r="PV41" s="34"/>
      <c r="PW41" s="34"/>
      <c r="PX41" s="34"/>
      <c r="PY41" s="34"/>
      <c r="PZ41" s="34"/>
      <c r="QA41" s="34"/>
      <c r="QB41" s="34"/>
      <c r="QC41" s="34"/>
      <c r="QD41" s="34"/>
      <c r="QE41" s="34"/>
      <c r="QF41" s="34"/>
      <c r="QG41" s="34"/>
      <c r="QH41" s="34"/>
      <c r="QI41" s="34"/>
      <c r="QJ41" s="34"/>
      <c r="QK41" s="34"/>
      <c r="QL41" s="34"/>
      <c r="QM41" s="34"/>
      <c r="QN41" s="34"/>
      <c r="QO41" s="34"/>
      <c r="QP41" s="34"/>
      <c r="QQ41" s="34"/>
      <c r="QR41" s="34"/>
      <c r="QS41" s="34"/>
      <c r="QT41" s="34"/>
      <c r="QU41" s="34"/>
      <c r="QV41" s="34"/>
      <c r="QW41" s="34"/>
      <c r="QX41" s="34"/>
      <c r="QY41" s="34"/>
      <c r="QZ41" s="34"/>
      <c r="RA41" s="34"/>
      <c r="RB41" s="34"/>
      <c r="RC41" s="34"/>
      <c r="RD41" s="34"/>
      <c r="RE41" s="34"/>
      <c r="RF41" s="34"/>
      <c r="RG41" s="34"/>
      <c r="RH41" s="34"/>
      <c r="RI41" s="34"/>
      <c r="RJ41" s="34"/>
      <c r="RK41" s="34"/>
      <c r="RL41" s="34"/>
      <c r="RM41" s="34"/>
      <c r="RN41" s="34"/>
      <c r="RO41" s="34"/>
      <c r="RP41" s="34"/>
      <c r="RQ41" s="34"/>
      <c r="RR41" s="34"/>
      <c r="RS41" s="34"/>
      <c r="RT41" s="34"/>
      <c r="RU41" s="34"/>
      <c r="RV41" s="34"/>
      <c r="RW41" s="34"/>
      <c r="RX41" s="34"/>
      <c r="RY41" s="34"/>
      <c r="RZ41" s="34"/>
      <c r="SA41" s="34"/>
      <c r="SB41" s="34"/>
      <c r="SC41" s="34"/>
      <c r="SD41" s="34"/>
      <c r="SE41" s="34"/>
      <c r="SF41" s="34"/>
      <c r="SG41" s="34"/>
      <c r="SH41" s="34"/>
      <c r="SI41" s="34"/>
      <c r="SJ41" s="34"/>
      <c r="SK41" s="34"/>
      <c r="SL41" s="34"/>
      <c r="SM41" s="34"/>
      <c r="SN41" s="34"/>
      <c r="SO41" s="34"/>
      <c r="SP41" s="34"/>
      <c r="SQ41" s="34"/>
      <c r="SR41" s="34"/>
      <c r="SS41" s="34"/>
      <c r="ST41" s="34"/>
      <c r="SU41" s="34"/>
      <c r="SV41" s="34"/>
      <c r="SW41" s="34"/>
      <c r="SX41" s="34"/>
      <c r="SY41" s="34"/>
      <c r="SZ41" s="34"/>
      <c r="TA41" s="34"/>
      <c r="TB41" s="34"/>
      <c r="TC41" s="34"/>
      <c r="TD41" s="34"/>
      <c r="TE41" s="34"/>
      <c r="TF41" s="34"/>
      <c r="TG41" s="34"/>
      <c r="TH41" s="34"/>
      <c r="TI41" s="34"/>
      <c r="TJ41" s="34"/>
      <c r="TK41" s="34"/>
      <c r="TL41" s="34"/>
      <c r="TM41" s="34"/>
      <c r="TN41" s="34"/>
      <c r="TO41" s="34"/>
      <c r="TP41" s="34"/>
      <c r="TQ41" s="34"/>
      <c r="TR41" s="34"/>
      <c r="TS41" s="34"/>
      <c r="TT41" s="34"/>
      <c r="TU41" s="34"/>
      <c r="TV41" s="34"/>
      <c r="TW41" s="34"/>
      <c r="TX41" s="34"/>
      <c r="TY41" s="34"/>
      <c r="TZ41" s="34"/>
      <c r="UA41" s="34"/>
      <c r="UB41" s="34"/>
      <c r="UC41" s="34"/>
      <c r="UD41" s="34"/>
      <c r="UE41" s="34"/>
      <c r="UF41" s="34"/>
      <c r="UG41" s="34"/>
      <c r="UH41" s="34"/>
      <c r="UI41" s="34"/>
      <c r="UJ41" s="34"/>
      <c r="UK41" s="34"/>
      <c r="UL41" s="34"/>
      <c r="UM41" s="34"/>
      <c r="UN41" s="34"/>
      <c r="UO41" s="34"/>
      <c r="UP41" s="34"/>
      <c r="UQ41" s="34"/>
      <c r="UR41" s="34"/>
      <c r="US41" s="34"/>
      <c r="UT41" s="34"/>
      <c r="UU41" s="34"/>
      <c r="UV41" s="34"/>
      <c r="UW41" s="34"/>
      <c r="UX41" s="34"/>
      <c r="UY41" s="34"/>
      <c r="UZ41" s="34"/>
      <c r="VA41" s="34"/>
      <c r="VB41" s="34"/>
      <c r="VC41" s="34"/>
      <c r="VD41" s="34"/>
      <c r="VE41" s="34"/>
      <c r="VF41" s="34"/>
      <c r="VG41" s="34"/>
      <c r="VH41" s="34"/>
      <c r="VI41" s="34"/>
      <c r="VJ41" s="34"/>
      <c r="VK41" s="34"/>
      <c r="VL41" s="34"/>
      <c r="VM41" s="34"/>
      <c r="VN41" s="34"/>
      <c r="VO41" s="34"/>
      <c r="VP41" s="34"/>
      <c r="VQ41" s="34"/>
      <c r="VR41" s="34"/>
      <c r="VS41" s="34"/>
      <c r="VT41" s="34"/>
      <c r="VU41" s="34"/>
      <c r="VV41" s="34"/>
      <c r="VW41" s="34"/>
      <c r="VX41" s="34"/>
      <c r="VY41" s="34"/>
      <c r="VZ41" s="34"/>
      <c r="WA41" s="34"/>
      <c r="WB41" s="34"/>
      <c r="WC41" s="34"/>
      <c r="WD41" s="34"/>
      <c r="WE41" s="34"/>
      <c r="WF41" s="34"/>
      <c r="WG41" s="34"/>
      <c r="WH41" s="34"/>
      <c r="WI41" s="34"/>
      <c r="WJ41" s="34"/>
      <c r="WK41" s="34"/>
      <c r="WL41" s="34"/>
      <c r="WM41" s="34"/>
      <c r="WN41" s="34"/>
      <c r="WO41" s="34"/>
      <c r="WP41" s="34"/>
      <c r="WQ41" s="34"/>
      <c r="WR41" s="34"/>
      <c r="WS41" s="34"/>
      <c r="WT41" s="34"/>
      <c r="WU41" s="34"/>
      <c r="WV41" s="34"/>
      <c r="WW41" s="34"/>
      <c r="WX41" s="34"/>
      <c r="WY41" s="34"/>
      <c r="WZ41" s="34"/>
      <c r="XA41" s="34"/>
      <c r="XB41" s="34"/>
      <c r="XC41" s="34"/>
      <c r="XD41" s="34"/>
      <c r="XE41" s="34"/>
      <c r="XF41" s="34"/>
      <c r="XG41" s="34"/>
      <c r="XH41" s="34"/>
      <c r="XI41" s="34"/>
      <c r="XJ41" s="34"/>
      <c r="XK41" s="34"/>
      <c r="XL41" s="34"/>
      <c r="XM41" s="34"/>
      <c r="XN41" s="34"/>
      <c r="XO41" s="34"/>
      <c r="XP41" s="34"/>
      <c r="XQ41" s="34"/>
      <c r="XR41" s="34"/>
      <c r="XS41" s="34"/>
      <c r="XT41" s="34"/>
      <c r="XU41" s="34"/>
    </row>
    <row r="42" spans="2:645" x14ac:dyDescent="0.2">
      <c r="B42" s="71"/>
      <c r="C42" s="5" t="s">
        <v>9</v>
      </c>
      <c r="D42" s="36">
        <v>0</v>
      </c>
      <c r="E42" s="27"/>
      <c r="F42" s="17">
        <v>0</v>
      </c>
      <c r="G42" s="24">
        <v>0</v>
      </c>
      <c r="H42" s="126">
        <f>SUM(F42+G42)</f>
        <v>0</v>
      </c>
      <c r="I42" s="62">
        <f>SUM(K42-H42)</f>
        <v>0</v>
      </c>
      <c r="J42" s="66"/>
      <c r="K42" s="84">
        <v>0</v>
      </c>
      <c r="M42" s="90">
        <f>SUM(IF(H42=0,F42,H42))</f>
        <v>0</v>
      </c>
      <c r="N42" s="130">
        <f>SUM(M42-F42)</f>
        <v>0</v>
      </c>
    </row>
    <row r="43" spans="2:645" x14ac:dyDescent="0.2">
      <c r="B43" s="71"/>
      <c r="C43" s="5"/>
      <c r="D43" s="36">
        <v>0</v>
      </c>
      <c r="E43" s="27"/>
      <c r="F43" s="17">
        <v>0</v>
      </c>
      <c r="G43" s="24">
        <v>0</v>
      </c>
      <c r="H43" s="126">
        <f>SUM(F43+G43)</f>
        <v>0</v>
      </c>
      <c r="I43" s="62">
        <f>SUM(K43-H43)</f>
        <v>0</v>
      </c>
      <c r="J43" s="66"/>
      <c r="K43" s="84">
        <v>0</v>
      </c>
      <c r="M43" s="90">
        <f>SUM(IF(H43=0,F43,H43))</f>
        <v>0</v>
      </c>
      <c r="N43" s="130">
        <f>SUM(M43-F43)</f>
        <v>0</v>
      </c>
    </row>
    <row r="44" spans="2:645" x14ac:dyDescent="0.2">
      <c r="B44" s="71"/>
      <c r="C44" s="7"/>
      <c r="D44" s="123"/>
      <c r="E44" s="27"/>
      <c r="F44" s="17"/>
      <c r="G44" s="24"/>
      <c r="H44" s="126"/>
      <c r="I44" s="6"/>
      <c r="J44" s="66"/>
      <c r="K44" s="84"/>
      <c r="M44" s="90"/>
      <c r="N44" s="91"/>
    </row>
    <row r="45" spans="2:645" s="46" customFormat="1" x14ac:dyDescent="0.2">
      <c r="B45" s="74"/>
      <c r="C45" s="47" t="s">
        <v>18</v>
      </c>
      <c r="D45" s="48">
        <f>SUM(D42:D44)</f>
        <v>0</v>
      </c>
      <c r="E45" s="49"/>
      <c r="F45" s="48">
        <f>SUM(F42:F44)</f>
        <v>0</v>
      </c>
      <c r="G45" s="48">
        <f>SUM(G42:G44)</f>
        <v>0</v>
      </c>
      <c r="H45" s="48">
        <f>SUM(H42:H44)</f>
        <v>0</v>
      </c>
      <c r="I45" s="48">
        <f>I43</f>
        <v>0</v>
      </c>
      <c r="J45" s="67"/>
      <c r="K45" s="48">
        <f>SUM(K42:K44)</f>
        <v>0</v>
      </c>
      <c r="L45" s="34"/>
      <c r="M45" s="48">
        <f>SUM(M42:M44)</f>
        <v>0</v>
      </c>
      <c r="N45" s="48">
        <f>SUM(N42:N44)</f>
        <v>0</v>
      </c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34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34"/>
      <c r="IT45" s="34"/>
      <c r="IU45" s="34"/>
      <c r="IV45" s="34"/>
      <c r="IW45" s="34"/>
      <c r="IX45" s="34"/>
      <c r="IY45" s="34"/>
      <c r="IZ45" s="34"/>
      <c r="JA45" s="34"/>
      <c r="JB45" s="34"/>
      <c r="JC45" s="34"/>
      <c r="JD45" s="34"/>
      <c r="JE45" s="34"/>
      <c r="JF45" s="34"/>
      <c r="JG45" s="34"/>
      <c r="JH45" s="34"/>
      <c r="JI45" s="34"/>
      <c r="JJ45" s="34"/>
      <c r="JK45" s="34"/>
      <c r="JL45" s="34"/>
      <c r="JM45" s="34"/>
      <c r="JN45" s="34"/>
      <c r="JO45" s="34"/>
      <c r="JP45" s="34"/>
      <c r="JQ45" s="34"/>
      <c r="JR45" s="34"/>
      <c r="JS45" s="34"/>
      <c r="JT45" s="34"/>
      <c r="JU45" s="34"/>
      <c r="JV45" s="34"/>
      <c r="JW45" s="34"/>
      <c r="JX45" s="34"/>
      <c r="JY45" s="34"/>
      <c r="JZ45" s="34"/>
      <c r="KA45" s="34"/>
      <c r="KB45" s="34"/>
      <c r="KC45" s="34"/>
      <c r="KD45" s="34"/>
      <c r="KE45" s="34"/>
      <c r="KF45" s="34"/>
      <c r="KG45" s="34"/>
      <c r="KH45" s="34"/>
      <c r="KI45" s="34"/>
      <c r="KJ45" s="34"/>
      <c r="KK45" s="34"/>
      <c r="KL45" s="34"/>
      <c r="KM45" s="34"/>
      <c r="KN45" s="34"/>
      <c r="KO45" s="34"/>
      <c r="KP45" s="34"/>
      <c r="KQ45" s="34"/>
      <c r="KR45" s="34"/>
      <c r="KS45" s="34"/>
      <c r="KT45" s="34"/>
      <c r="KU45" s="34"/>
      <c r="KV45" s="34"/>
      <c r="KW45" s="34"/>
      <c r="KX45" s="34"/>
      <c r="KY45" s="34"/>
      <c r="KZ45" s="34"/>
      <c r="LA45" s="34"/>
      <c r="LB45" s="34"/>
      <c r="LC45" s="34"/>
      <c r="LD45" s="34"/>
      <c r="LE45" s="34"/>
      <c r="LF45" s="34"/>
      <c r="LG45" s="34"/>
      <c r="LH45" s="34"/>
      <c r="LI45" s="34"/>
      <c r="LJ45" s="34"/>
      <c r="LK45" s="34"/>
      <c r="LL45" s="34"/>
      <c r="LM45" s="34"/>
      <c r="LN45" s="34"/>
      <c r="LO45" s="34"/>
      <c r="LP45" s="34"/>
      <c r="LQ45" s="34"/>
      <c r="LR45" s="34"/>
      <c r="LS45" s="34"/>
      <c r="LT45" s="34"/>
      <c r="LU45" s="34"/>
      <c r="LV45" s="34"/>
      <c r="LW45" s="34"/>
      <c r="LX45" s="34"/>
      <c r="LY45" s="34"/>
      <c r="LZ45" s="34"/>
      <c r="MA45" s="34"/>
      <c r="MB45" s="34"/>
      <c r="MC45" s="34"/>
      <c r="MD45" s="34"/>
      <c r="ME45" s="34"/>
      <c r="MF45" s="34"/>
      <c r="MG45" s="34"/>
      <c r="MH45" s="34"/>
      <c r="MI45" s="34"/>
      <c r="MJ45" s="34"/>
      <c r="MK45" s="34"/>
      <c r="ML45" s="34"/>
      <c r="MM45" s="34"/>
      <c r="MN45" s="34"/>
      <c r="MO45" s="34"/>
      <c r="MP45" s="34"/>
      <c r="MQ45" s="34"/>
      <c r="MR45" s="34"/>
      <c r="MS45" s="34"/>
      <c r="MT45" s="34"/>
      <c r="MU45" s="34"/>
      <c r="MV45" s="34"/>
      <c r="MW45" s="34"/>
      <c r="MX45" s="34"/>
      <c r="MY45" s="34"/>
      <c r="MZ45" s="34"/>
      <c r="NA45" s="34"/>
      <c r="NB45" s="34"/>
      <c r="NC45" s="34"/>
      <c r="ND45" s="34"/>
      <c r="NE45" s="34"/>
      <c r="NF45" s="34"/>
      <c r="NG45" s="34"/>
      <c r="NH45" s="34"/>
      <c r="NI45" s="34"/>
      <c r="NJ45" s="34"/>
      <c r="NK45" s="34"/>
      <c r="NL45" s="34"/>
      <c r="NM45" s="34"/>
      <c r="NN45" s="34"/>
      <c r="NO45" s="34"/>
      <c r="NP45" s="34"/>
      <c r="NQ45" s="34"/>
      <c r="NR45" s="34"/>
      <c r="NS45" s="34"/>
      <c r="NT45" s="34"/>
      <c r="NU45" s="34"/>
      <c r="NV45" s="34"/>
      <c r="NW45" s="34"/>
      <c r="NX45" s="34"/>
      <c r="NY45" s="34"/>
      <c r="NZ45" s="34"/>
      <c r="OA45" s="34"/>
      <c r="OB45" s="34"/>
      <c r="OC45" s="34"/>
      <c r="OD45" s="34"/>
      <c r="OE45" s="34"/>
      <c r="OF45" s="34"/>
      <c r="OG45" s="34"/>
      <c r="OH45" s="34"/>
      <c r="OI45" s="34"/>
      <c r="OJ45" s="34"/>
      <c r="OK45" s="34"/>
      <c r="OL45" s="34"/>
      <c r="OM45" s="34"/>
      <c r="ON45" s="34"/>
      <c r="OO45" s="34"/>
      <c r="OP45" s="34"/>
      <c r="OQ45" s="34"/>
      <c r="OR45" s="34"/>
      <c r="OS45" s="34"/>
      <c r="OT45" s="34"/>
      <c r="OU45" s="34"/>
      <c r="OV45" s="34"/>
      <c r="OW45" s="34"/>
      <c r="OX45" s="34"/>
      <c r="OY45" s="34"/>
      <c r="OZ45" s="34"/>
      <c r="PA45" s="34"/>
      <c r="PB45" s="34"/>
      <c r="PC45" s="34"/>
      <c r="PD45" s="34"/>
      <c r="PE45" s="34"/>
      <c r="PF45" s="34"/>
      <c r="PG45" s="34"/>
      <c r="PH45" s="34"/>
      <c r="PI45" s="34"/>
      <c r="PJ45" s="34"/>
      <c r="PK45" s="34"/>
      <c r="PL45" s="34"/>
      <c r="PM45" s="34"/>
      <c r="PN45" s="34"/>
      <c r="PO45" s="34"/>
      <c r="PP45" s="34"/>
      <c r="PQ45" s="34"/>
      <c r="PR45" s="34"/>
      <c r="PS45" s="34"/>
      <c r="PT45" s="34"/>
      <c r="PU45" s="34"/>
      <c r="PV45" s="34"/>
      <c r="PW45" s="34"/>
      <c r="PX45" s="34"/>
      <c r="PY45" s="34"/>
      <c r="PZ45" s="34"/>
      <c r="QA45" s="34"/>
      <c r="QB45" s="34"/>
      <c r="QC45" s="34"/>
      <c r="QD45" s="34"/>
      <c r="QE45" s="34"/>
      <c r="QF45" s="34"/>
      <c r="QG45" s="34"/>
      <c r="QH45" s="34"/>
      <c r="QI45" s="34"/>
      <c r="QJ45" s="34"/>
      <c r="QK45" s="34"/>
      <c r="QL45" s="34"/>
      <c r="QM45" s="34"/>
      <c r="QN45" s="34"/>
      <c r="QO45" s="34"/>
      <c r="QP45" s="34"/>
      <c r="QQ45" s="34"/>
      <c r="QR45" s="34"/>
      <c r="QS45" s="34"/>
      <c r="QT45" s="34"/>
      <c r="QU45" s="34"/>
      <c r="QV45" s="34"/>
      <c r="QW45" s="34"/>
      <c r="QX45" s="34"/>
      <c r="QY45" s="34"/>
      <c r="QZ45" s="34"/>
      <c r="RA45" s="34"/>
      <c r="RB45" s="34"/>
      <c r="RC45" s="34"/>
      <c r="RD45" s="34"/>
      <c r="RE45" s="34"/>
      <c r="RF45" s="34"/>
      <c r="RG45" s="34"/>
      <c r="RH45" s="34"/>
      <c r="RI45" s="34"/>
      <c r="RJ45" s="34"/>
      <c r="RK45" s="34"/>
      <c r="RL45" s="34"/>
      <c r="RM45" s="34"/>
      <c r="RN45" s="34"/>
      <c r="RO45" s="34"/>
      <c r="RP45" s="34"/>
      <c r="RQ45" s="34"/>
      <c r="RR45" s="34"/>
      <c r="RS45" s="34"/>
      <c r="RT45" s="34"/>
      <c r="RU45" s="34"/>
      <c r="RV45" s="34"/>
      <c r="RW45" s="34"/>
      <c r="RX45" s="34"/>
      <c r="RY45" s="34"/>
      <c r="RZ45" s="34"/>
      <c r="SA45" s="34"/>
      <c r="SB45" s="34"/>
      <c r="SC45" s="34"/>
      <c r="SD45" s="34"/>
      <c r="SE45" s="34"/>
      <c r="SF45" s="34"/>
      <c r="SG45" s="34"/>
      <c r="SH45" s="34"/>
      <c r="SI45" s="34"/>
      <c r="SJ45" s="34"/>
      <c r="SK45" s="34"/>
      <c r="SL45" s="34"/>
      <c r="SM45" s="34"/>
      <c r="SN45" s="34"/>
      <c r="SO45" s="34"/>
      <c r="SP45" s="34"/>
      <c r="SQ45" s="34"/>
      <c r="SR45" s="34"/>
      <c r="SS45" s="34"/>
      <c r="ST45" s="34"/>
      <c r="SU45" s="34"/>
      <c r="SV45" s="34"/>
      <c r="SW45" s="34"/>
      <c r="SX45" s="34"/>
      <c r="SY45" s="34"/>
      <c r="SZ45" s="34"/>
      <c r="TA45" s="34"/>
      <c r="TB45" s="34"/>
      <c r="TC45" s="34"/>
      <c r="TD45" s="34"/>
      <c r="TE45" s="34"/>
      <c r="TF45" s="34"/>
      <c r="TG45" s="34"/>
      <c r="TH45" s="34"/>
      <c r="TI45" s="34"/>
      <c r="TJ45" s="34"/>
      <c r="TK45" s="34"/>
      <c r="TL45" s="34"/>
      <c r="TM45" s="34"/>
      <c r="TN45" s="34"/>
      <c r="TO45" s="34"/>
      <c r="TP45" s="34"/>
      <c r="TQ45" s="34"/>
      <c r="TR45" s="34"/>
      <c r="TS45" s="34"/>
      <c r="TT45" s="34"/>
      <c r="TU45" s="34"/>
      <c r="TV45" s="34"/>
      <c r="TW45" s="34"/>
      <c r="TX45" s="34"/>
      <c r="TY45" s="34"/>
      <c r="TZ45" s="34"/>
      <c r="UA45" s="34"/>
      <c r="UB45" s="34"/>
      <c r="UC45" s="34"/>
      <c r="UD45" s="34"/>
      <c r="UE45" s="34"/>
      <c r="UF45" s="34"/>
      <c r="UG45" s="34"/>
      <c r="UH45" s="34"/>
      <c r="UI45" s="34"/>
      <c r="UJ45" s="34"/>
      <c r="UK45" s="34"/>
      <c r="UL45" s="34"/>
      <c r="UM45" s="34"/>
      <c r="UN45" s="34"/>
      <c r="UO45" s="34"/>
      <c r="UP45" s="34"/>
      <c r="UQ45" s="34"/>
      <c r="UR45" s="34"/>
      <c r="US45" s="34"/>
      <c r="UT45" s="34"/>
      <c r="UU45" s="34"/>
      <c r="UV45" s="34"/>
      <c r="UW45" s="34"/>
      <c r="UX45" s="34"/>
      <c r="UY45" s="34"/>
      <c r="UZ45" s="34"/>
      <c r="VA45" s="34"/>
      <c r="VB45" s="34"/>
      <c r="VC45" s="34"/>
      <c r="VD45" s="34"/>
      <c r="VE45" s="34"/>
      <c r="VF45" s="34"/>
      <c r="VG45" s="34"/>
      <c r="VH45" s="34"/>
      <c r="VI45" s="34"/>
      <c r="VJ45" s="34"/>
      <c r="VK45" s="34"/>
      <c r="VL45" s="34"/>
      <c r="VM45" s="34"/>
      <c r="VN45" s="34"/>
      <c r="VO45" s="34"/>
      <c r="VP45" s="34"/>
      <c r="VQ45" s="34"/>
      <c r="VR45" s="34"/>
      <c r="VS45" s="34"/>
      <c r="VT45" s="34"/>
      <c r="VU45" s="34"/>
      <c r="VV45" s="34"/>
      <c r="VW45" s="34"/>
      <c r="VX45" s="34"/>
      <c r="VY45" s="34"/>
      <c r="VZ45" s="34"/>
      <c r="WA45" s="34"/>
      <c r="WB45" s="34"/>
      <c r="WC45" s="34"/>
      <c r="WD45" s="34"/>
      <c r="WE45" s="34"/>
      <c r="WF45" s="34"/>
      <c r="WG45" s="34"/>
      <c r="WH45" s="34"/>
      <c r="WI45" s="34"/>
      <c r="WJ45" s="34"/>
      <c r="WK45" s="34"/>
      <c r="WL45" s="34"/>
      <c r="WM45" s="34"/>
      <c r="WN45" s="34"/>
      <c r="WO45" s="34"/>
      <c r="WP45" s="34"/>
      <c r="WQ45" s="34"/>
      <c r="WR45" s="34"/>
      <c r="WS45" s="34"/>
      <c r="WT45" s="34"/>
      <c r="WU45" s="34"/>
      <c r="WV45" s="34"/>
      <c r="WW45" s="34"/>
      <c r="WX45" s="34"/>
      <c r="WY45" s="34"/>
      <c r="WZ45" s="34"/>
      <c r="XA45" s="34"/>
      <c r="XB45" s="34"/>
      <c r="XC45" s="34"/>
      <c r="XD45" s="34"/>
      <c r="XE45" s="34"/>
      <c r="XF45" s="34"/>
      <c r="XG45" s="34"/>
      <c r="XH45" s="34"/>
      <c r="XI45" s="34"/>
      <c r="XJ45" s="34"/>
      <c r="XK45" s="34"/>
      <c r="XL45" s="34"/>
      <c r="XM45" s="34"/>
      <c r="XN45" s="34"/>
      <c r="XO45" s="34"/>
      <c r="XP45" s="34"/>
      <c r="XQ45" s="34"/>
      <c r="XR45" s="34"/>
      <c r="XS45" s="34"/>
      <c r="XT45" s="34"/>
      <c r="XU45" s="34"/>
    </row>
    <row r="46" spans="2:645" x14ac:dyDescent="0.2">
      <c r="B46" s="75"/>
      <c r="C46" s="5"/>
      <c r="D46" s="18"/>
      <c r="E46" s="28"/>
      <c r="F46" s="18"/>
      <c r="G46" s="18"/>
      <c r="H46" s="18"/>
      <c r="I46" s="8"/>
      <c r="J46" s="66"/>
      <c r="K46" s="85"/>
      <c r="M46" s="98"/>
      <c r="N46" s="99"/>
    </row>
    <row r="47" spans="2:645" s="51" customFormat="1" ht="13.5" thickBot="1" x14ac:dyDescent="0.25">
      <c r="B47" s="76"/>
      <c r="C47" s="52" t="s">
        <v>7</v>
      </c>
      <c r="D47" s="53">
        <f>D39+D45</f>
        <v>0</v>
      </c>
      <c r="E47" s="52"/>
      <c r="F47" s="53">
        <f>F39+F45</f>
        <v>0</v>
      </c>
      <c r="G47" s="53">
        <f t="shared" ref="G47:I47" si="9">G39+G45</f>
        <v>0</v>
      </c>
      <c r="H47" s="53">
        <f t="shared" si="9"/>
        <v>0</v>
      </c>
      <c r="I47" s="53">
        <f t="shared" si="9"/>
        <v>0</v>
      </c>
      <c r="J47" s="38"/>
      <c r="K47" s="81">
        <f>K39+K45</f>
        <v>0</v>
      </c>
      <c r="L47" s="38"/>
      <c r="M47" s="103">
        <f t="shared" ref="M47" si="10">M39+M45</f>
        <v>0</v>
      </c>
      <c r="N47" s="76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  <c r="IV47" s="38"/>
      <c r="IW47" s="38"/>
      <c r="IX47" s="38"/>
      <c r="IY47" s="38"/>
      <c r="IZ47" s="38"/>
      <c r="JA47" s="38"/>
      <c r="JB47" s="38"/>
      <c r="JC47" s="38"/>
      <c r="JD47" s="38"/>
      <c r="JE47" s="38"/>
      <c r="JF47" s="38"/>
      <c r="JG47" s="38"/>
      <c r="JH47" s="38"/>
      <c r="JI47" s="38"/>
      <c r="JJ47" s="38"/>
      <c r="JK47" s="38"/>
      <c r="JL47" s="38"/>
      <c r="JM47" s="38"/>
      <c r="JN47" s="38"/>
      <c r="JO47" s="38"/>
      <c r="JP47" s="38"/>
      <c r="JQ47" s="38"/>
      <c r="JR47" s="38"/>
      <c r="JS47" s="38"/>
      <c r="JT47" s="38"/>
      <c r="JU47" s="38"/>
      <c r="JV47" s="38"/>
      <c r="JW47" s="38"/>
      <c r="JX47" s="38"/>
      <c r="JY47" s="38"/>
      <c r="JZ47" s="38"/>
      <c r="KA47" s="38"/>
      <c r="KB47" s="38"/>
      <c r="KC47" s="38"/>
      <c r="KD47" s="38"/>
      <c r="KE47" s="38"/>
      <c r="KF47" s="38"/>
      <c r="KG47" s="38"/>
      <c r="KH47" s="38"/>
      <c r="KI47" s="38"/>
      <c r="KJ47" s="38"/>
      <c r="KK47" s="38"/>
      <c r="KL47" s="38"/>
      <c r="KM47" s="38"/>
      <c r="KN47" s="38"/>
      <c r="KO47" s="38"/>
      <c r="KP47" s="38"/>
      <c r="KQ47" s="38"/>
      <c r="KR47" s="38"/>
      <c r="KS47" s="38"/>
      <c r="KT47" s="38"/>
      <c r="KU47" s="38"/>
      <c r="KV47" s="38"/>
      <c r="KW47" s="38"/>
      <c r="KX47" s="38"/>
      <c r="KY47" s="38"/>
      <c r="KZ47" s="38"/>
      <c r="LA47" s="38"/>
      <c r="LB47" s="38"/>
      <c r="LC47" s="38"/>
      <c r="LD47" s="38"/>
      <c r="LE47" s="38"/>
      <c r="LF47" s="38"/>
      <c r="LG47" s="38"/>
      <c r="LH47" s="38"/>
      <c r="LI47" s="38"/>
      <c r="LJ47" s="38"/>
      <c r="LK47" s="38"/>
      <c r="LL47" s="38"/>
      <c r="LM47" s="38"/>
      <c r="LN47" s="38"/>
      <c r="LO47" s="38"/>
      <c r="LP47" s="38"/>
      <c r="LQ47" s="38"/>
      <c r="LR47" s="38"/>
      <c r="LS47" s="38"/>
      <c r="LT47" s="38"/>
      <c r="LU47" s="38"/>
      <c r="LV47" s="38"/>
      <c r="LW47" s="38"/>
      <c r="LX47" s="38"/>
      <c r="LY47" s="38"/>
      <c r="LZ47" s="38"/>
      <c r="MA47" s="38"/>
      <c r="MB47" s="38"/>
      <c r="MC47" s="38"/>
      <c r="MD47" s="38"/>
      <c r="ME47" s="38"/>
      <c r="MF47" s="38"/>
      <c r="MG47" s="38"/>
      <c r="MH47" s="38"/>
      <c r="MI47" s="38"/>
      <c r="MJ47" s="38"/>
      <c r="MK47" s="38"/>
      <c r="ML47" s="38"/>
      <c r="MM47" s="38"/>
      <c r="MN47" s="38"/>
      <c r="MO47" s="38"/>
      <c r="MP47" s="38"/>
      <c r="MQ47" s="38"/>
      <c r="MR47" s="38"/>
      <c r="MS47" s="38"/>
      <c r="MT47" s="38"/>
      <c r="MU47" s="38"/>
      <c r="MV47" s="38"/>
      <c r="MW47" s="38"/>
      <c r="MX47" s="38"/>
      <c r="MY47" s="38"/>
      <c r="MZ47" s="38"/>
      <c r="NA47" s="38"/>
      <c r="NB47" s="38"/>
      <c r="NC47" s="38"/>
      <c r="ND47" s="38"/>
      <c r="NE47" s="38"/>
      <c r="NF47" s="38"/>
      <c r="NG47" s="38"/>
      <c r="NH47" s="38"/>
      <c r="NI47" s="38"/>
      <c r="NJ47" s="38"/>
      <c r="NK47" s="38"/>
      <c r="NL47" s="38"/>
      <c r="NM47" s="38"/>
      <c r="NN47" s="38"/>
      <c r="NO47" s="38"/>
      <c r="NP47" s="38"/>
      <c r="NQ47" s="38"/>
      <c r="NR47" s="38"/>
      <c r="NS47" s="38"/>
      <c r="NT47" s="38"/>
      <c r="NU47" s="38"/>
      <c r="NV47" s="38"/>
      <c r="NW47" s="38"/>
      <c r="NX47" s="38"/>
      <c r="NY47" s="38"/>
      <c r="NZ47" s="38"/>
      <c r="OA47" s="38"/>
      <c r="OB47" s="38"/>
      <c r="OC47" s="38"/>
      <c r="OD47" s="38"/>
      <c r="OE47" s="38"/>
      <c r="OF47" s="38"/>
      <c r="OG47" s="38"/>
      <c r="OH47" s="38"/>
      <c r="OI47" s="38"/>
      <c r="OJ47" s="38"/>
      <c r="OK47" s="38"/>
      <c r="OL47" s="38"/>
      <c r="OM47" s="38"/>
      <c r="ON47" s="38"/>
      <c r="OO47" s="38"/>
      <c r="OP47" s="38"/>
      <c r="OQ47" s="38"/>
      <c r="OR47" s="38"/>
      <c r="OS47" s="38"/>
      <c r="OT47" s="38"/>
      <c r="OU47" s="38"/>
      <c r="OV47" s="38"/>
      <c r="OW47" s="38"/>
      <c r="OX47" s="38"/>
      <c r="OY47" s="38"/>
      <c r="OZ47" s="38"/>
      <c r="PA47" s="38"/>
      <c r="PB47" s="38"/>
      <c r="PC47" s="38"/>
      <c r="PD47" s="38"/>
      <c r="PE47" s="38"/>
      <c r="PF47" s="38"/>
      <c r="PG47" s="38"/>
      <c r="PH47" s="38"/>
      <c r="PI47" s="38"/>
      <c r="PJ47" s="38"/>
      <c r="PK47" s="38"/>
      <c r="PL47" s="38"/>
      <c r="PM47" s="38"/>
      <c r="PN47" s="38"/>
      <c r="PO47" s="38"/>
      <c r="PP47" s="38"/>
      <c r="PQ47" s="38"/>
      <c r="PR47" s="38"/>
      <c r="PS47" s="38"/>
      <c r="PT47" s="38"/>
      <c r="PU47" s="38"/>
      <c r="PV47" s="38"/>
      <c r="PW47" s="38"/>
      <c r="PX47" s="38"/>
      <c r="PY47" s="38"/>
      <c r="PZ47" s="38"/>
      <c r="QA47" s="38"/>
      <c r="QB47" s="38"/>
      <c r="QC47" s="38"/>
      <c r="QD47" s="38"/>
      <c r="QE47" s="38"/>
      <c r="QF47" s="38"/>
      <c r="QG47" s="38"/>
      <c r="QH47" s="38"/>
      <c r="QI47" s="38"/>
      <c r="QJ47" s="38"/>
      <c r="QK47" s="38"/>
      <c r="QL47" s="38"/>
      <c r="QM47" s="38"/>
      <c r="QN47" s="38"/>
      <c r="QO47" s="38"/>
      <c r="QP47" s="38"/>
      <c r="QQ47" s="38"/>
      <c r="QR47" s="38"/>
      <c r="QS47" s="38"/>
      <c r="QT47" s="38"/>
      <c r="QU47" s="38"/>
      <c r="QV47" s="38"/>
      <c r="QW47" s="38"/>
      <c r="QX47" s="38"/>
      <c r="QY47" s="38"/>
      <c r="QZ47" s="38"/>
      <c r="RA47" s="38"/>
      <c r="RB47" s="38"/>
      <c r="RC47" s="38"/>
      <c r="RD47" s="38"/>
      <c r="RE47" s="38"/>
      <c r="RF47" s="38"/>
      <c r="RG47" s="38"/>
      <c r="RH47" s="38"/>
      <c r="RI47" s="38"/>
      <c r="RJ47" s="38"/>
      <c r="RK47" s="38"/>
      <c r="RL47" s="38"/>
      <c r="RM47" s="38"/>
      <c r="RN47" s="38"/>
      <c r="RO47" s="38"/>
      <c r="RP47" s="38"/>
      <c r="RQ47" s="38"/>
      <c r="RR47" s="38"/>
      <c r="RS47" s="38"/>
      <c r="RT47" s="38"/>
      <c r="RU47" s="38"/>
      <c r="RV47" s="38"/>
      <c r="RW47" s="38"/>
      <c r="RX47" s="38"/>
      <c r="RY47" s="38"/>
      <c r="RZ47" s="38"/>
      <c r="SA47" s="38"/>
      <c r="SB47" s="38"/>
      <c r="SC47" s="38"/>
      <c r="SD47" s="38"/>
      <c r="SE47" s="38"/>
      <c r="SF47" s="38"/>
      <c r="SG47" s="38"/>
      <c r="SH47" s="38"/>
      <c r="SI47" s="38"/>
      <c r="SJ47" s="38"/>
      <c r="SK47" s="38"/>
      <c r="SL47" s="38"/>
      <c r="SM47" s="38"/>
      <c r="SN47" s="38"/>
      <c r="SO47" s="38"/>
      <c r="SP47" s="38"/>
      <c r="SQ47" s="38"/>
      <c r="SR47" s="38"/>
      <c r="SS47" s="38"/>
      <c r="ST47" s="38"/>
      <c r="SU47" s="38"/>
      <c r="SV47" s="38"/>
      <c r="SW47" s="38"/>
      <c r="SX47" s="38"/>
      <c r="SY47" s="38"/>
      <c r="SZ47" s="38"/>
      <c r="TA47" s="38"/>
      <c r="TB47" s="38"/>
      <c r="TC47" s="38"/>
      <c r="TD47" s="38"/>
      <c r="TE47" s="38"/>
      <c r="TF47" s="38"/>
      <c r="TG47" s="38"/>
      <c r="TH47" s="38"/>
      <c r="TI47" s="38"/>
      <c r="TJ47" s="38"/>
      <c r="TK47" s="38"/>
      <c r="TL47" s="38"/>
      <c r="TM47" s="38"/>
      <c r="TN47" s="38"/>
      <c r="TO47" s="38"/>
      <c r="TP47" s="38"/>
      <c r="TQ47" s="38"/>
      <c r="TR47" s="38"/>
      <c r="TS47" s="38"/>
      <c r="TT47" s="38"/>
      <c r="TU47" s="38"/>
      <c r="TV47" s="38"/>
      <c r="TW47" s="38"/>
      <c r="TX47" s="38"/>
      <c r="TY47" s="38"/>
      <c r="TZ47" s="38"/>
      <c r="UA47" s="38"/>
      <c r="UB47" s="38"/>
      <c r="UC47" s="38"/>
      <c r="UD47" s="38"/>
      <c r="UE47" s="38"/>
      <c r="UF47" s="38"/>
      <c r="UG47" s="38"/>
      <c r="UH47" s="38"/>
      <c r="UI47" s="38"/>
      <c r="UJ47" s="38"/>
      <c r="UK47" s="38"/>
      <c r="UL47" s="38"/>
      <c r="UM47" s="38"/>
      <c r="UN47" s="38"/>
      <c r="UO47" s="38"/>
      <c r="UP47" s="38"/>
      <c r="UQ47" s="38"/>
      <c r="UR47" s="38"/>
      <c r="US47" s="38"/>
      <c r="UT47" s="38"/>
      <c r="UU47" s="38"/>
      <c r="UV47" s="38"/>
      <c r="UW47" s="38"/>
      <c r="UX47" s="38"/>
      <c r="UY47" s="38"/>
      <c r="UZ47" s="38"/>
      <c r="VA47" s="38"/>
      <c r="VB47" s="38"/>
      <c r="VC47" s="38"/>
      <c r="VD47" s="38"/>
      <c r="VE47" s="38"/>
      <c r="VF47" s="38"/>
      <c r="VG47" s="38"/>
      <c r="VH47" s="38"/>
      <c r="VI47" s="38"/>
      <c r="VJ47" s="38"/>
      <c r="VK47" s="38"/>
      <c r="VL47" s="38"/>
      <c r="VM47" s="38"/>
      <c r="VN47" s="38"/>
      <c r="VO47" s="38"/>
      <c r="VP47" s="38"/>
      <c r="VQ47" s="38"/>
      <c r="VR47" s="38"/>
      <c r="VS47" s="38"/>
      <c r="VT47" s="38"/>
      <c r="VU47" s="38"/>
      <c r="VV47" s="38"/>
      <c r="VW47" s="38"/>
      <c r="VX47" s="38"/>
      <c r="VY47" s="38"/>
      <c r="VZ47" s="38"/>
      <c r="WA47" s="38"/>
      <c r="WB47" s="38"/>
      <c r="WC47" s="38"/>
      <c r="WD47" s="38"/>
      <c r="WE47" s="38"/>
      <c r="WF47" s="38"/>
      <c r="WG47" s="38"/>
      <c r="WH47" s="38"/>
      <c r="WI47" s="38"/>
      <c r="WJ47" s="38"/>
      <c r="WK47" s="38"/>
      <c r="WL47" s="38"/>
      <c r="WM47" s="38"/>
      <c r="WN47" s="38"/>
      <c r="WO47" s="38"/>
      <c r="WP47" s="38"/>
      <c r="WQ47" s="38"/>
      <c r="WR47" s="38"/>
      <c r="WS47" s="38"/>
      <c r="WT47" s="38"/>
      <c r="WU47" s="38"/>
      <c r="WV47" s="38"/>
      <c r="WW47" s="38"/>
      <c r="WX47" s="38"/>
      <c r="WY47" s="38"/>
      <c r="WZ47" s="38"/>
      <c r="XA47" s="38"/>
      <c r="XB47" s="38"/>
      <c r="XC47" s="38"/>
      <c r="XD47" s="38"/>
      <c r="XE47" s="38"/>
      <c r="XF47" s="38"/>
      <c r="XG47" s="38"/>
      <c r="XH47" s="38"/>
      <c r="XI47" s="38"/>
      <c r="XJ47" s="38"/>
      <c r="XK47" s="38"/>
      <c r="XL47" s="38"/>
      <c r="XM47" s="38"/>
      <c r="XN47" s="38"/>
      <c r="XO47" s="38"/>
      <c r="XP47" s="38"/>
      <c r="XQ47" s="38"/>
      <c r="XR47" s="38"/>
      <c r="XS47" s="38"/>
      <c r="XT47" s="38"/>
      <c r="XU47" s="38"/>
    </row>
    <row r="48" spans="2:645" ht="39" thickBot="1" x14ac:dyDescent="0.25">
      <c r="B48" s="44"/>
      <c r="C48" s="44"/>
      <c r="D48" s="124"/>
      <c r="E48" s="42"/>
      <c r="F48" s="19"/>
      <c r="G48" s="19"/>
      <c r="H48" s="19"/>
      <c r="I48" s="10"/>
      <c r="M48" s="134" t="s">
        <v>40</v>
      </c>
      <c r="N48" s="133" t="s">
        <v>41</v>
      </c>
    </row>
    <row r="49" spans="2:14" s="38" customFormat="1" ht="13.5" thickBot="1" x14ac:dyDescent="0.25">
      <c r="B49" s="45"/>
      <c r="C49" s="43" t="s">
        <v>19</v>
      </c>
      <c r="D49" s="54">
        <v>0</v>
      </c>
      <c r="E49" s="132"/>
      <c r="F49" s="39"/>
      <c r="G49" s="39"/>
      <c r="H49" s="39"/>
      <c r="I49" s="39"/>
      <c r="J49" s="41"/>
      <c r="K49" s="40"/>
      <c r="M49" s="104">
        <f>SUM(D49)</f>
        <v>0</v>
      </c>
      <c r="N49" s="129">
        <f>SUM(M47-M49)</f>
        <v>0</v>
      </c>
    </row>
    <row r="50" spans="2:14" s="38" customFormat="1" x14ac:dyDescent="0.2">
      <c r="B50" s="41"/>
      <c r="C50" s="41"/>
      <c r="D50" s="39"/>
    </row>
    <row r="51" spans="2:14" x14ac:dyDescent="0.2">
      <c r="B51" s="135" t="s">
        <v>39</v>
      </c>
      <c r="C51" s="135"/>
      <c r="E51" s="41"/>
      <c r="F51" s="39"/>
      <c r="G51" s="39"/>
      <c r="H51" s="39"/>
      <c r="I51" s="39"/>
      <c r="J51" s="41"/>
      <c r="K51" s="40"/>
      <c r="M51" s="40"/>
    </row>
    <row r="52" spans="2:14" x14ac:dyDescent="0.2">
      <c r="B52" s="9"/>
      <c r="C52" s="9"/>
      <c r="D52" s="19"/>
      <c r="E52" s="9"/>
    </row>
    <row r="62" spans="2:14" x14ac:dyDescent="0.2">
      <c r="D62" s="15"/>
      <c r="I62" s="11"/>
      <c r="K62" s="15"/>
    </row>
    <row r="63" spans="2:14" x14ac:dyDescent="0.2">
      <c r="D63" s="15"/>
      <c r="I63" s="11"/>
      <c r="K63" s="15"/>
    </row>
    <row r="64" spans="2:14" x14ac:dyDescent="0.2">
      <c r="D64" s="15"/>
      <c r="I64" s="11"/>
      <c r="K64" s="15"/>
    </row>
    <row r="65" spans="4:11" x14ac:dyDescent="0.2">
      <c r="D65" s="15"/>
      <c r="I65" s="11"/>
      <c r="K65" s="15"/>
    </row>
    <row r="66" spans="4:11" x14ac:dyDescent="0.2">
      <c r="D66" s="15"/>
      <c r="I66" s="11"/>
      <c r="K66" s="15"/>
    </row>
    <row r="67" spans="4:11" x14ac:dyDescent="0.2">
      <c r="D67" s="15"/>
      <c r="I67" s="11"/>
      <c r="K67" s="15"/>
    </row>
    <row r="68" spans="4:11" x14ac:dyDescent="0.2">
      <c r="D68" s="15"/>
      <c r="I68" s="11"/>
      <c r="K68" s="15"/>
    </row>
    <row r="69" spans="4:11" x14ac:dyDescent="0.2">
      <c r="D69" s="15"/>
      <c r="I69" s="11"/>
      <c r="K69" s="15"/>
    </row>
    <row r="70" spans="4:11" x14ac:dyDescent="0.2">
      <c r="D70" s="15"/>
      <c r="I70" s="11"/>
      <c r="K70" s="15"/>
    </row>
    <row r="71" spans="4:11" x14ac:dyDescent="0.2">
      <c r="D71" s="15"/>
      <c r="I71" s="11"/>
      <c r="K71" s="15"/>
    </row>
    <row r="72" spans="4:11" x14ac:dyDescent="0.2">
      <c r="D72" s="15"/>
      <c r="I72" s="11"/>
      <c r="K72" s="15"/>
    </row>
    <row r="73" spans="4:11" x14ac:dyDescent="0.2">
      <c r="D73" s="15"/>
      <c r="I73" s="11"/>
      <c r="K73" s="15"/>
    </row>
    <row r="74" spans="4:11" x14ac:dyDescent="0.2">
      <c r="D74" s="15"/>
      <c r="I74" s="11"/>
      <c r="K74" s="15"/>
    </row>
    <row r="75" spans="4:11" x14ac:dyDescent="0.2">
      <c r="D75" s="15"/>
      <c r="I75" s="11"/>
      <c r="K75" s="15"/>
    </row>
    <row r="76" spans="4:11" x14ac:dyDescent="0.2">
      <c r="D76" s="15"/>
      <c r="I76" s="11"/>
      <c r="K76" s="15"/>
    </row>
    <row r="77" spans="4:11" x14ac:dyDescent="0.2">
      <c r="D77" s="15"/>
      <c r="I77" s="11"/>
      <c r="K77" s="15"/>
    </row>
    <row r="78" spans="4:11" x14ac:dyDescent="0.2">
      <c r="D78" s="15"/>
      <c r="I78" s="11"/>
      <c r="K78" s="15"/>
    </row>
    <row r="79" spans="4:11" x14ac:dyDescent="0.2">
      <c r="D79" s="15"/>
      <c r="I79" s="11"/>
      <c r="K79" s="15"/>
    </row>
    <row r="80" spans="4:11" x14ac:dyDescent="0.2">
      <c r="D80" s="15"/>
      <c r="I80" s="11"/>
      <c r="K80" s="15"/>
    </row>
    <row r="81" spans="4:11" ht="13.5" customHeight="1" x14ac:dyDescent="0.2">
      <c r="D81" s="15"/>
      <c r="I81" s="11"/>
      <c r="K81" s="15"/>
    </row>
    <row r="82" spans="4:11" ht="12" customHeight="1" x14ac:dyDescent="0.2">
      <c r="D82" s="15"/>
      <c r="I82" s="11"/>
      <c r="K82" s="15"/>
    </row>
    <row r="83" spans="4:11" ht="12" customHeight="1" x14ac:dyDescent="0.2">
      <c r="D83" s="15"/>
      <c r="I83" s="11"/>
      <c r="K83" s="15"/>
    </row>
    <row r="84" spans="4:11" ht="12" customHeight="1" x14ac:dyDescent="0.2">
      <c r="D84" s="15"/>
      <c r="I84" s="11"/>
      <c r="K84" s="15"/>
    </row>
    <row r="85" spans="4:11" ht="12.75" customHeight="1" x14ac:dyDescent="0.2">
      <c r="D85" s="15"/>
      <c r="I85" s="11"/>
      <c r="K85" s="15"/>
    </row>
  </sheetData>
  <sheetProtection formatCells="0" formatColumns="0" formatRows="0" insertColumns="0" insertRows="0" deleteColumns="0" deleteRows="0" selectLockedCells="1" sort="0"/>
  <mergeCells count="1">
    <mergeCell ref="B51:C51"/>
  </mergeCells>
  <pageMargins left="0.78740157480314965" right="0.19685039370078741" top="0.27559055118110237" bottom="0.39370078740157483" header="7.874015748031496E-2" footer="0.19685039370078741"/>
  <pageSetup paperSize="9" scale="78" orientation="landscape" r:id="rId1"/>
  <headerFooter>
    <oddFooter>&amp;RAusdruck vom &amp;D</oddFooter>
  </headerFooter>
  <ignoredErrors>
    <ignoredError sqref="D28 D33 I28 I44 D40 I19 D19 D44 D46:D47 I46" unlockedFormula="1"/>
    <ignoredError sqref="G33 G28 G40 G19 G44 G46" formulaRange="1"/>
    <ignoredError sqref="K46" formula="1"/>
    <ignoredError sqref="H40 I40 H28 H44 H19 H46:H47 I33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Kostenkontrolle VORLAGE</vt:lpstr>
      <vt:lpstr>'Kostenkontrolle VORLAGE'!Druckbereich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Architektengemeinschaft</dc:creator>
  <cp:lastModifiedBy>Windows-Benutzer</cp:lastModifiedBy>
  <cp:lastPrinted>2020-02-03T13:30:13Z</cp:lastPrinted>
  <dcterms:created xsi:type="dcterms:W3CDTF">2007-07-31T14:08:01Z</dcterms:created>
  <dcterms:modified xsi:type="dcterms:W3CDTF">2023-05-11T11:48:30Z</dcterms:modified>
</cp:coreProperties>
</file>